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app.xml" ContentType="application/vnd.openxmlformats-officedocument.extended-properties+xml"/>
  <Override PartName="/docProps/custom.xml" ContentType="application/vnd.openxmlformats-officedocument.custom-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media/image2.png" ContentType="image/png"/>
  <Override PartName="/xl/comments7.xml" ContentType="application/vnd.openxmlformats-officedocument.spreadsheetml.comments+xml"/>
  <Override PartName="/xl/drawings/vmlDrawing4.vml" ContentType="application/vnd.openxmlformats-officedocument.vmlDrawing"/>
  <Override PartName="/xl/drawings/_rels/drawing2.xml.rels" ContentType="application/vnd.openxmlformats-package.relationships+xml"/>
  <Override PartName="/xl/drawings/_rels/drawing1.xml.rels" ContentType="application/vnd.openxmlformats-package.relationships+xml"/>
  <Override PartName="/xl/drawings/vmlDrawing3.vml" ContentType="application/vnd.openxmlformats-officedocument.vmlDrawing"/>
  <Override PartName="/xl/drawings/vmlDrawing2.vml" ContentType="application/vnd.openxmlformats-officedocument.vmlDrawing"/>
  <Override PartName="/xl/drawings/vmlDrawing6.vml" ContentType="application/vnd.openxmlformats-officedocument.vmlDrawing"/>
  <Override PartName="/xl/drawings/drawing1.xml" ContentType="application/vnd.openxmlformats-officedocument.drawing+xml"/>
  <Override PartName="/xl/drawings/vmlDrawing7.vml" ContentType="application/vnd.openxmlformats-officedocument.vmlDrawing"/>
  <Override PartName="/xl/drawings/drawing2.xml" ContentType="application/vnd.openxmlformats-officedocument.drawing+xml"/>
  <Override PartName="/xl/drawings/vmlDrawing5.vml" ContentType="application/vnd.openxmlformats-officedocument.vmlDrawing"/>
  <Override PartName="/xl/drawings/vmlDrawing1.vml" ContentType="application/vnd.openxmlformats-officedocument.vmlDrawing"/>
  <Override PartName="/xl/sharedStrings.xml" ContentType="application/vnd.openxmlformats-officedocument.spreadsheetml.sharedStrings+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10.xml" ContentType="application/vnd.openxmlformats-officedocument.spreadsheetml.worksheet+xml"/>
  <Override PartName="/xl/worksheets/sheet8.xml" ContentType="application/vnd.openxmlformats-officedocument.spreadsheetml.worksheet+xml"/>
  <Override PartName="/xl/worksheets/_rels/sheet3.xml.rels" ContentType="application/vnd.openxmlformats-package.relationships+xml"/>
  <Override PartName="/xl/worksheets/_rels/sheet7.xml.rels" ContentType="application/vnd.openxmlformats-package.relationships+xml"/>
  <Override PartName="/xl/worksheets/_rels/sheet8.xml.rels" ContentType="application/vnd.openxmlformats-package.relationships+xml"/>
  <Override PartName="/xl/worksheets/_rels/sheet5.xml.rels" ContentType="application/vnd.openxmlformats-package.relationships+xml"/>
  <Override PartName="/xl/worksheets/_rels/sheet6.xml.rels" ContentType="application/vnd.openxmlformats-package.relationships+xml"/>
  <Override PartName="/xl/worksheets/_rels/sheet4.xml.rels" ContentType="application/vnd.openxmlformats-package.relationships+xml"/>
  <Override PartName="/xl/worksheets/_rels/sheet10.xml.rels" ContentType="application/vnd.openxmlformats-package.relationships+xml"/>
  <Override PartName="/xl/worksheets/_rels/sheet1.xml.rels" ContentType="application/vnd.openxmlformats-package.relationships+xml"/>
  <Override PartName="/xl/worksheets/_rels/sheet9.xml.rels" ContentType="application/vnd.openxmlformats-package.relationships+xml"/>
  <Override PartName="/xl/worksheets/sheet7.xml" ContentType="application/vnd.openxmlformats-officedocument.spreadsheetml.worksheet+xml"/>
  <Override PartName="/xl/worksheets/sheet1.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6.xml" ContentType="application/vnd.openxmlformats-officedocument.spreadsheetml.comments+xml"/>
  <Override PartName="/xl/comments5.xml" ContentType="application/vnd.openxmlformats-officedocument.spreadsheetml.comments+xml"/>
  <Override PartName="/xl/comments4.xml" ContentType="application/vnd.openxmlformats-officedocument.spreadsheetml.comments+xml"/>
  <Override PartName="/xl/styles.xml" ContentType="application/vnd.openxmlformats-officedocument.spreadsheetml.styl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9"/>
  </bookViews>
  <sheets>
    <sheet name="Organisation &amp; Results" sheetId="1" state="visible" r:id="rId2"/>
    <sheet name="Overview of Measures" sheetId="2" state="visible" r:id="rId3"/>
    <sheet name="Waste Occurrence" sheetId="3" state="visible" r:id="rId4"/>
    <sheet name="Administration &amp; Office" sheetId="4" state="visible" r:id="rId5"/>
    <sheet name="Food&amp;Drinks" sheetId="5" state="visible" r:id="rId6"/>
    <sheet name="IncomingGoods" sheetId="6" state="visible" r:id="rId7"/>
    <sheet name="Shipping&amp;Packaging" sheetId="7" state="visible" r:id="rId8"/>
    <sheet name="Marketing" sheetId="8" state="visible" r:id="rId9"/>
    <sheet name="Purchasing" sheetId="9" state="visible" r:id="rId10"/>
    <sheet name="Sanitary&amp;Cleaning" sheetId="10" state="visible" r:id="rId11"/>
    <sheet name="Please hide this tab!!" sheetId="11" state="visible" r:id="rId12"/>
  </sheets>
  <calcPr iterateCount="100" refMode="A1" iterate="false" iterateDelta="0.0001"/>
  <extLst>
    <ext xmlns:loext="http://schemas.libreoffice.org/" uri="{7626C862-2A13-11E5-B345-FEFF819CDC9F}">
      <loext:extCalcPr stringRefSyntax="ExcelA1"/>
    </ext>
  </extLst>
</workbook>
</file>

<file path=xl/comments4.xml><?xml version="1.0" encoding="utf-8"?>
<comments xmlns="http://schemas.openxmlformats.org/spreadsheetml/2006/main" xmlns:xdr="http://schemas.openxmlformats.org/drawingml/2006/spreadsheetDrawing">
  <authors>
    <author> </author>
  </authors>
  <commentList>
    <comment ref="G4" authorId="0">
      <text>
        <r>
          <rPr>
            <sz val="11"/>
            <color rgb="FF000000"/>
            <rFont val="Calibri"/>
            <family val="0"/>
            <charset val="1"/>
          </rPr>
          <t xml:space="preserve">You can get an overview on plastic resin codes and further recycling symbols here: https://www.recyclenow.com/how-to-recycle/recycling-symbols
</t>
        </r>
      </text>
    </comment>
    <comment ref="H4" authorId="0">
      <text>
        <r>
          <rPr>
            <sz val="11"/>
            <color rgb="FF000000"/>
            <rFont val="Calibri"/>
            <family val="0"/>
            <charset val="1"/>
          </rPr>
          <t xml:space="preserve">How much of the product made from SUP do you recycle approximately?
Please indicate an approximate percentage. </t>
        </r>
      </text>
    </comment>
    <comment ref="I4" authorId="0">
      <text>
        <r>
          <rPr>
            <sz val="11"/>
            <color rgb="FF000000"/>
            <rFont val="Calibri"/>
            <family val="0"/>
            <charset val="1"/>
          </rPr>
          <t xml:space="preserve">How much of this product is disposed of in the general/ residual waste bin? 
Please indicate an approximate percentage. 
</t>
        </r>
      </text>
    </comment>
    <comment ref="K4" authorId="0">
      <text>
        <r>
          <rPr>
            <sz val="11"/>
            <color rgb="FF000000"/>
            <rFont val="Calibri"/>
            <family val="0"/>
            <charset val="1"/>
          </rPr>
          <t xml:space="preserve">How much of your original plastic product can you reduce? (e.g. by not buying new, or by reusing existent SUP product)
Indicate an approximate percentage how much of the original consumption (described in the blue columns) you will  reduce.</t>
        </r>
      </text>
    </comment>
    <comment ref="L4" authorId="0">
      <text>
        <r>
          <rPr>
            <sz val="11"/>
            <color rgb="FF000000"/>
            <rFont val="Calibri"/>
            <family val="0"/>
            <charset val="1"/>
          </rPr>
          <t xml:space="preserve">If you cannot avoid the product: How much of the product can you replace with an alternative that is not single-use plastics?</t>
        </r>
      </text>
    </comment>
    <comment ref="M7" authorId="0">
      <text>
        <r>
          <rPr>
            <sz val="11"/>
            <color rgb="FF000000"/>
            <rFont val="Calibri"/>
            <family val="0"/>
            <charset val="1"/>
          </rPr>
          <t xml:space="preserve">plastic-free adhesive tape, e.g. paper tape</t>
        </r>
      </text>
    </comment>
    <comment ref="M8" authorId="0">
      <text>
        <r>
          <rPr>
            <sz val="11"/>
            <color rgb="FF000000"/>
            <rFont val="Calibri"/>
            <family val="0"/>
            <charset val="1"/>
          </rPr>
          <t xml:space="preserve">protective sheets made from transparent glassine paper, e.g. from memo.de</t>
        </r>
      </text>
    </comment>
    <comment ref="M9" authorId="0">
      <text>
        <r>
          <rPr>
            <sz val="11"/>
            <color rgb="FF000000"/>
            <rFont val="Calibri"/>
            <family val="0"/>
            <charset val="1"/>
          </rPr>
          <t xml:space="preserve">Use as long as possible, then switch to recycled cardboard (if contents canot be digitalized)</t>
        </r>
      </text>
    </comment>
    <comment ref="M10" authorId="0">
      <text>
        <r>
          <rPr>
            <sz val="11"/>
            <color rgb="FF000000"/>
            <rFont val="Calibri"/>
            <family val="0"/>
            <charset val="1"/>
          </rPr>
          <t xml:space="preserve">Use rechargeable batteries </t>
        </r>
      </text>
    </comment>
    <comment ref="M11" authorId="0">
      <text>
        <r>
          <rPr>
            <sz val="11"/>
            <color rgb="FF000000"/>
            <rFont val="Calibri"/>
            <family val="0"/>
            <charset val="1"/>
          </rPr>
          <t xml:space="preserve">Most cartridges and toners can be refilled. Maybe there is a refill-service near you? Otherwise you can collect your empty cartridges and send them to an online-service. </t>
        </r>
      </text>
    </comment>
    <comment ref="M13" authorId="0">
      <text>
        <r>
          <rPr>
            <sz val="11"/>
            <color rgb="FF000000"/>
            <rFont val="Calibri"/>
            <family val="0"/>
            <charset val="1"/>
          </rPr>
          <t xml:space="preserve">use refill-options</t>
        </r>
      </text>
    </comment>
    <comment ref="M15" authorId="0">
      <text>
        <r>
          <rPr>
            <sz val="11"/>
            <color rgb="FF000000"/>
            <rFont val="Calibri"/>
            <family val="0"/>
            <charset val="1"/>
          </rPr>
          <t xml:space="preserve">check if they can be replaced by colour pencils? </t>
        </r>
      </text>
    </comment>
    <comment ref="M18" authorId="0">
      <text>
        <r>
          <rPr>
            <sz val="11"/>
            <color rgb="FF000000"/>
            <rFont val="Calibri"/>
            <family val="0"/>
            <charset val="1"/>
          </rPr>
          <t xml:space="preserve">Folders from recycled cardboard (if contents cannot be digitalised)</t>
        </r>
      </text>
    </comment>
    <comment ref="M19" authorId="0">
      <text>
        <r>
          <rPr>
            <sz val="11"/>
            <color rgb="FF000000"/>
            <rFont val="Calibri"/>
            <family val="0"/>
            <charset val="1"/>
          </rPr>
          <t xml:space="preserve">Use as long as possible, then switch to recycled cardboard (if contents canot be digitalized)</t>
        </r>
      </text>
    </comment>
    <comment ref="M22" authorId="0">
      <text>
        <r>
          <rPr>
            <sz val="11"/>
            <color rgb="FF000000"/>
            <rFont val="Calibri"/>
            <family val="0"/>
            <charset val="1"/>
          </rPr>
          <t xml:space="preserve">cable straps and plant ties from natural rubber, e.g. from Fair Zone</t>
        </r>
      </text>
    </comment>
    <comment ref="M23" authorId="0">
      <text>
        <r>
          <rPr>
            <sz val="11"/>
            <color rgb="FF000000"/>
            <rFont val="Calibri"/>
            <family val="0"/>
            <charset val="1"/>
          </rPr>
          <t xml:space="preserve">Eco thermal cash register rolls</t>
        </r>
      </text>
    </comment>
    <comment ref="M24" authorId="0">
      <text>
        <r>
          <rPr>
            <sz val="11"/>
            <color rgb="FF000000"/>
            <rFont val="Calibri"/>
            <family val="0"/>
            <charset val="1"/>
          </rPr>
          <t xml:space="preserve">Caution! Ressource pressure shift!
If you switch to pens made from paper you will save single-use plastics, but the pens become waste after their first life cycle, too. This merely shifts the consumption of ressources away from plastics to wood and paper. 
Instead, refillable pens and a conscious use of handwritten notes are a more environmentally friendly way to replace single-use pens. 
Suggestion: a pen made from wood or recycled paper with exchangeable leads/ ink refill</t>
        </r>
      </text>
    </comment>
    <comment ref="M25" authorId="0">
      <text>
        <r>
          <rPr>
            <sz val="11"/>
            <color rgb="FF000000"/>
            <rFont val="Calibri"/>
            <family val="0"/>
            <charset val="1"/>
          </rPr>
          <t xml:space="preserve">Use only when unavoidable and only where durability is necessary- make use more conscious!
Check: Can you instead print on thicker paper?</t>
        </r>
      </text>
    </comment>
    <comment ref="M26" authorId="0">
      <text>
        <r>
          <rPr>
            <sz val="11"/>
            <color rgb="FF000000"/>
            <rFont val="Calibri"/>
            <family val="0"/>
            <charset val="1"/>
          </rPr>
          <t xml:space="preserve">save money and re-use cushioning material from deliveries that you receive
alteranatives to cushioning material made from single-use plastics: e.g.  https://citizensustainable.com/de/luftpolsterfolie/ or https://plastikfrei-verpacken.de/luftpolstersysteme/</t>
        </r>
      </text>
    </comment>
    <comment ref="M27" authorId="0">
      <text>
        <r>
          <rPr>
            <sz val="11"/>
            <color rgb="FF000000"/>
            <rFont val="Calibri"/>
            <family val="0"/>
            <charset val="1"/>
          </rPr>
          <t xml:space="preserve">Re-use the plastic covers and collect them after an event. Doing so will also increase your credibility when it comes to sustainability.  </t>
        </r>
      </text>
    </comment>
    <comment ref="M28" authorId="0">
      <text>
        <r>
          <rPr>
            <sz val="11"/>
            <color rgb="FF000000"/>
            <rFont val="Calibri"/>
            <family val="0"/>
            <charset val="1"/>
          </rPr>
          <t xml:space="preserve">From recycled cardboard (if contents cannot be digitalised)</t>
        </r>
      </text>
    </comment>
    <comment ref="M31" authorId="0">
      <text>
        <r>
          <rPr>
            <sz val="11"/>
            <color rgb="FF000000"/>
            <rFont val="Calibri"/>
            <family val="0"/>
            <charset val="1"/>
          </rPr>
          <t xml:space="preserve">plastic-free delivery, e.g. Memo offers deliveries in their "Memo Box"</t>
        </r>
      </text>
    </comment>
    <comment ref="M35" authorId="0">
      <text>
        <r>
          <rPr>
            <sz val="11"/>
            <color rgb="FF000000"/>
            <rFont val="Calibri"/>
            <family val="0"/>
            <charset val="1"/>
          </rPr>
          <t xml:space="preserve">alternative made from natural rubber</t>
        </r>
      </text>
    </comment>
    <comment ref="M38" authorId="0">
      <text>
        <r>
          <rPr>
            <sz val="11"/>
            <color rgb="FF000000"/>
            <rFont val="Calibri"/>
            <family val="0"/>
            <charset val="1"/>
          </rPr>
          <t xml:space="preserve">Alternative from recycled cardboard (if contents cannot be digitalized, e.g. with QR code for participants)</t>
        </r>
      </text>
    </comment>
    <comment ref="M39" authorId="0">
      <text>
        <r>
          <rPr>
            <sz val="11"/>
            <color rgb="FF000000"/>
            <rFont val="Calibri"/>
            <family val="0"/>
            <charset val="1"/>
          </rPr>
          <t xml:space="preserve">In paper box (but careful: some still contain plastics)
Besides, many paper handkerchiefs contain plastic.
If possible, switch to washable cloths or buy recycled cellulose in bulk.  </t>
        </r>
      </text>
    </comment>
    <comment ref="M40" authorId="0">
      <text>
        <r>
          <rPr>
            <sz val="11"/>
            <color rgb="FF000000"/>
            <rFont val="Calibri"/>
            <family val="0"/>
            <charset val="1"/>
          </rPr>
          <t xml:space="preserve">refillable or neon-coloured pencils</t>
        </r>
      </text>
    </comment>
    <comment ref="M43" authorId="0">
      <text>
        <r>
          <rPr>
            <sz val="11"/>
            <color rgb="FF000000"/>
            <rFont val="Calibri"/>
            <family val="0"/>
            <charset val="1"/>
          </rPr>
          <t xml:space="preserve">envelopes without window</t>
        </r>
      </text>
    </comment>
    <comment ref="M45" authorId="0">
      <text>
        <r>
          <rPr>
            <sz val="11"/>
            <color rgb="FF000000"/>
            <rFont val="Calibri"/>
            <family val="0"/>
            <charset val="1"/>
          </rPr>
          <t xml:space="preserve">Buy pens etc. preferrably without packaging or in paper box</t>
        </r>
      </text>
    </comment>
    <comment ref="M46" authorId="0">
      <text>
        <r>
          <rPr>
            <sz val="11"/>
            <color rgb="FF000000"/>
            <rFont val="Calibri"/>
            <family val="0"/>
            <charset val="1"/>
          </rPr>
          <t xml:space="preserve">adhesive tape made from paper</t>
        </r>
      </text>
    </comment>
    <comment ref="M48" authorId="0">
      <text>
        <r>
          <rPr>
            <sz val="11"/>
            <color rgb="FF000000"/>
            <rFont val="Calibri"/>
            <family val="0"/>
            <charset val="1"/>
          </rPr>
          <t xml:space="preserve">refillable options, e.g. from Staedtler
https://www.staedtler.com/de/de/produkte/marker/nachf-lltinte/lumocolor-whiteboard-refill-station-488-51-nachf-llstation-f-r-lumocolor-whiteboard-marker-351-und/</t>
        </r>
      </text>
    </comment>
    <comment ref="O4" authorId="0">
      <text>
        <r>
          <rPr>
            <sz val="11"/>
            <color rgb="FF000000"/>
            <rFont val="Calibri"/>
            <family val="0"/>
            <charset val="1"/>
          </rPr>
          <t xml:space="preserve">If you have chosen an alternative product/ material: How many times do you approxiately reuse your alternative?
</t>
        </r>
      </text>
    </comment>
  </commentList>
</comments>
</file>

<file path=xl/comments5.xml><?xml version="1.0" encoding="utf-8"?>
<comments xmlns="http://schemas.openxmlformats.org/spreadsheetml/2006/main" xmlns:xdr="http://schemas.openxmlformats.org/drawingml/2006/spreadsheetDrawing">
  <authors>
    <author> </author>
  </authors>
  <commentList>
    <comment ref="G4" authorId="0">
      <text>
        <r>
          <rPr>
            <sz val="11"/>
            <color rgb="FF000000"/>
            <rFont val="Calibri"/>
            <family val="0"/>
            <charset val="1"/>
          </rPr>
          <t xml:space="preserve">You can get an overview on plastic resin codes and further recycling symbols here: https://www.recyclenow.com/how-to-recycle/recycling-symbols
</t>
        </r>
      </text>
    </comment>
    <comment ref="H4" authorId="0">
      <text>
        <r>
          <rPr>
            <sz val="11"/>
            <color rgb="FF000000"/>
            <rFont val="Calibri"/>
            <family val="0"/>
            <charset val="1"/>
          </rPr>
          <t xml:space="preserve">How much of the product made from SUP do you recycle approximately?
Please indicate an approximate percentage. </t>
        </r>
      </text>
    </comment>
    <comment ref="I4" authorId="0">
      <text>
        <r>
          <rPr>
            <sz val="11"/>
            <color rgb="FF000000"/>
            <rFont val="Calibri"/>
            <family val="0"/>
            <charset val="1"/>
          </rPr>
          <t xml:space="preserve">How much of this product is disposed of in the general/ residual waste bin? 
Please indicate an approximate percentage. 
</t>
        </r>
      </text>
    </comment>
    <comment ref="K4" authorId="0">
      <text>
        <r>
          <rPr>
            <sz val="11"/>
            <color rgb="FF000000"/>
            <rFont val="Calibri"/>
            <family val="0"/>
            <charset val="1"/>
          </rPr>
          <t xml:space="preserve">How much of your original plastic product can you reduce? (e.g. by not buying new, or by reusing existent SUP product)
Indicate an approximate percentage how much of the original consumption (described in the blue columns) you will  reduce.</t>
        </r>
      </text>
    </comment>
    <comment ref="L4" authorId="0">
      <text>
        <r>
          <rPr>
            <sz val="11"/>
            <color rgb="FF000000"/>
            <rFont val="Calibri"/>
            <family val="0"/>
            <charset val="1"/>
          </rPr>
          <t xml:space="preserve">If you cannot avoid the product: How much of the product can you replace with an alternative that is not single-use plastics?</t>
        </r>
      </text>
    </comment>
    <comment ref="M7" authorId="0">
      <text>
        <r>
          <rPr>
            <sz val="11"/>
            <color rgb="FF000000"/>
            <rFont val="Calibri"/>
            <family val="0"/>
            <charset val="1"/>
          </rPr>
          <t xml:space="preserve">in returnable deposit bottle, e.g. here:  https://shop.grammgenau.de/products/agavendicksaft-in-der-pfandflasche</t>
        </r>
      </text>
    </comment>
    <comment ref="M8" authorId="0">
      <text>
        <r>
          <rPr>
            <sz val="11"/>
            <color rgb="FF000000"/>
            <rFont val="Calibri"/>
            <family val="0"/>
            <charset val="1"/>
          </rPr>
          <t xml:space="preserve">depending on their area of application, they can often be replaced by baking tray/ form with a lid or (bees)wax wraps (see also cling film) or glass containers</t>
        </r>
      </text>
    </comment>
    <comment ref="M9" authorId="0">
      <text>
        <r>
          <rPr>
            <sz val="11"/>
            <color rgb="FF000000"/>
            <rFont val="Calibri"/>
            <family val="0"/>
            <charset val="1"/>
          </rPr>
          <t xml:space="preserve">In glas container, but there are great recipes out there to diy!</t>
        </r>
      </text>
    </comment>
    <comment ref="M11" authorId="0">
      <text>
        <r>
          <rPr>
            <sz val="11"/>
            <color rgb="FF000000"/>
            <rFont val="Calibri"/>
            <family val="0"/>
            <charset val="1"/>
          </rPr>
          <t xml:space="preserve">reusabale bread bag with wax cloth on the inside</t>
        </r>
      </text>
    </comment>
    <comment ref="M12" authorId="0">
      <text>
        <r>
          <rPr>
            <sz val="11"/>
            <color rgb="FF000000"/>
            <rFont val="Calibri"/>
            <family val="0"/>
            <charset val="1"/>
          </rPr>
          <t xml:space="preserve">many gastronomic locations offer reusable and returnable options - just ask!</t>
        </r>
      </text>
    </comment>
    <comment ref="M14" authorId="0">
      <text>
        <r>
          <rPr>
            <sz val="11"/>
            <color rgb="FF000000"/>
            <rFont val="Calibri"/>
            <family val="0"/>
            <charset val="1"/>
          </rPr>
          <t xml:space="preserve">ice cream in a reusable/ returable container, directly from the ice cream parlour</t>
        </r>
      </text>
    </comment>
    <comment ref="M15" authorId="0">
      <text>
        <r>
          <rPr>
            <sz val="11"/>
            <color rgb="FF000000"/>
            <rFont val="Calibri"/>
            <family val="0"/>
            <charset val="1"/>
          </rPr>
          <t xml:space="preserve">if possible returnable options, single-use options made out of wood - not bioplastics! </t>
        </r>
      </text>
    </comment>
    <comment ref="M16" authorId="0">
      <text>
        <r>
          <rPr>
            <sz val="11"/>
            <color rgb="FF000000"/>
            <rFont val="Calibri"/>
            <family val="0"/>
            <charset val="1"/>
          </rPr>
          <t xml:space="preserve">(bees)wax wraps can easily be made at home or available in zero-waste shops or online, alternatively: cover bowl with a plate</t>
        </r>
      </text>
    </comment>
    <comment ref="M17" authorId="0">
      <text>
        <r>
          <rPr>
            <sz val="11"/>
            <color rgb="FF000000"/>
            <rFont val="Calibri"/>
            <family val="0"/>
            <charset val="1"/>
          </rPr>
          <t xml:space="preserve">in a returnable deposit bottle, e.g. from Havelm*** or Voelkl,can easily be made at home</t>
        </r>
      </text>
    </comment>
    <comment ref="M18" authorId="0">
      <text>
        <r>
          <rPr>
            <sz val="11"/>
            <color rgb="FF000000"/>
            <rFont val="Calibri"/>
            <family val="0"/>
            <charset val="1"/>
          </rPr>
          <t xml:space="preserve">reusable option</t>
        </r>
      </text>
    </comment>
    <comment ref="M20" authorId="0">
      <text>
        <r>
          <rPr>
            <sz val="11"/>
            <color rgb="FF000000"/>
            <rFont val="Calibri"/>
            <family val="0"/>
            <charset val="1"/>
          </rPr>
          <t xml:space="preserve">in glass or metal containers</t>
        </r>
      </text>
    </comment>
    <comment ref="M23" authorId="0">
      <text>
        <r>
          <rPr>
            <sz val="11"/>
            <color rgb="FF000000"/>
            <rFont val="Calibri"/>
            <family val="0"/>
            <charset val="1"/>
          </rPr>
          <t xml:space="preserve">from zero-waste shops, ask your local coffee roasters, wrapped in paper e.g.. Von https://shop.dr-kaffee.de/</t>
        </r>
      </text>
    </comment>
    <comment ref="M25" authorId="0">
      <text>
        <r>
          <rPr>
            <sz val="11"/>
            <color rgb="FF000000"/>
            <rFont val="Calibri"/>
            <family val="0"/>
            <charset val="1"/>
          </rPr>
          <t xml:space="preserve">from the zero-waste shop, self-made  (idea: start a baking list with your team?), many shops offer tasty and plastic-free delicacies</t>
        </r>
      </text>
    </comment>
    <comment ref="M26" authorId="0">
      <text>
        <r>
          <rPr>
            <sz val="11"/>
            <color rgb="FF000000"/>
            <rFont val="Calibri"/>
            <family val="0"/>
            <charset val="1"/>
          </rPr>
          <t xml:space="preserve">make alternatives for deliveries and To-Go more attractive: 
e.g. make agreements with local gastronomers for a discount, organise lunch deliveres in returnable containers</t>
        </r>
      </text>
    </comment>
    <comment ref="M27" authorId="0">
      <text>
        <r>
          <rPr>
            <sz val="11"/>
            <color rgb="FF000000"/>
            <rFont val="Calibri"/>
            <family val="0"/>
            <charset val="1"/>
          </rPr>
          <t xml:space="preserve">returnable bottle, directly from the producer</t>
        </r>
      </text>
    </comment>
    <comment ref="M28" authorId="0">
      <text>
        <r>
          <rPr>
            <sz val="11"/>
            <color rgb="FF000000"/>
            <rFont val="Calibri"/>
            <family val="0"/>
            <charset val="1"/>
          </rPr>
          <t xml:space="preserve">best option: no trash bags at all - instead: wipe out your bins!
alternatively: fold "trash bags" from old newspapers (instructions can be found online)
caution: bags from 100% recycled plastics or wild plastic count as 50% reductino of single-use plastics!</t>
        </r>
      </text>
    </comment>
    <comment ref="M29" authorId="0">
      <text>
        <r>
          <rPr>
            <sz val="11"/>
            <color rgb="FF000000"/>
            <rFont val="Calibri"/>
            <family val="0"/>
            <charset val="1"/>
          </rPr>
          <t xml:space="preserve">from the zero-waste shop or from alternative suppliers such as Alb-Gold without plastic window</t>
        </r>
      </text>
    </comment>
    <comment ref="M30" authorId="0">
      <text>
        <r>
          <rPr>
            <sz val="11"/>
            <color rgb="FF000000"/>
            <rFont val="Calibri"/>
            <family val="0"/>
            <charset val="1"/>
          </rPr>
          <t xml:space="preserve">tap water is always the best choice when it comes to GHG emissions. Check with your local supplier if it is potable in your municipality. 
Other institutions also use a water purifier or an undersink to treat their tap water. 
</t>
        </r>
      </text>
    </comment>
    <comment ref="M31" authorId="0">
      <text>
        <r>
          <rPr>
            <sz val="11"/>
            <color rgb="FF000000"/>
            <rFont val="Calibri"/>
            <family val="0"/>
            <charset val="1"/>
          </rPr>
          <t xml:space="preserve">tap water + soda stream</t>
        </r>
      </text>
    </comment>
    <comment ref="M32" authorId="0">
      <text>
        <r>
          <rPr>
            <sz val="11"/>
            <color rgb="FF000000"/>
            <rFont val="Calibri"/>
            <family val="0"/>
            <charset val="1"/>
          </rPr>
          <t xml:space="preserve">buy loose or from the farmer´s market</t>
        </r>
      </text>
    </comment>
    <comment ref="M33" authorId="0">
      <text>
        <r>
          <rPr>
            <sz val="11"/>
            <color rgb="FF000000"/>
            <rFont val="Calibri"/>
            <family val="0"/>
            <charset val="1"/>
          </rPr>
          <t xml:space="preserve">loose from the zero-waste shop or online plastic-freee</t>
        </r>
      </text>
    </comment>
    <comment ref="M35" authorId="0">
      <text>
        <r>
          <rPr>
            <sz val="11"/>
            <color rgb="FF000000"/>
            <rFont val="Calibri"/>
            <family val="0"/>
            <charset val="1"/>
          </rPr>
          <t xml:space="preserve">shift to concentrates, online
tip: cleaning products can wasily be made by yourself</t>
        </r>
      </text>
    </comment>
    <comment ref="M36" authorId="0">
      <text>
        <r>
          <rPr>
            <sz val="11"/>
            <color rgb="FF000000"/>
            <rFont val="Calibri"/>
            <family val="0"/>
            <charset val="1"/>
          </rPr>
          <t xml:space="preserve">zero-waste shop or online</t>
        </r>
      </text>
    </comment>
    <comment ref="M37" authorId="0">
      <text>
        <r>
          <rPr>
            <sz val="11"/>
            <color rgb="FF000000"/>
            <rFont val="Calibri"/>
            <family val="0"/>
            <charset val="1"/>
          </rPr>
          <t xml:space="preserve">Sponge from natural fibres (easy DIYs), natural Luffa-sponge</t>
        </r>
      </text>
    </comment>
    <comment ref="M38" authorId="0">
      <text>
        <r>
          <rPr>
            <sz val="11"/>
            <color rgb="FF000000"/>
            <rFont val="Calibri"/>
            <family val="0"/>
            <charset val="1"/>
          </rPr>
          <t xml:space="preserve">Check: are plastic straws really necessary? They will also be prohibited by the EU Strategy on single-use plastics.
Otherwise: use reusable straws from metal, glass or bamboo or edible variants such as  Maccaroni
</t>
        </r>
      </text>
    </comment>
    <comment ref="M39" authorId="0">
      <text>
        <r>
          <rPr>
            <sz val="11"/>
            <color rgb="FF000000"/>
            <rFont val="Calibri"/>
            <family val="0"/>
            <charset val="1"/>
          </rPr>
          <t xml:space="preserve">Loose tea from the tea shop (in bulk) or in paper</t>
        </r>
      </text>
    </comment>
    <comment ref="M42" authorId="0">
      <text>
        <r>
          <rPr>
            <sz val="11"/>
            <color rgb="FF000000"/>
            <rFont val="Calibri"/>
            <family val="0"/>
            <charset val="1"/>
          </rPr>
          <t xml:space="preserve">washable napkins, washable cloths</t>
        </r>
      </text>
    </comment>
    <comment ref="M43" authorId="0">
      <text>
        <r>
          <rPr>
            <sz val="11"/>
            <color rgb="FF000000"/>
            <rFont val="Calibri"/>
            <family val="0"/>
            <charset val="1"/>
          </rPr>
          <t xml:space="preserve">Losoe from zero-waste shop or online plastic-free
</t>
        </r>
      </text>
    </comment>
    <comment ref="M45" authorId="0">
      <text>
        <r>
          <rPr>
            <sz val="11"/>
            <color rgb="FF000000"/>
            <rFont val="Calibri"/>
            <family val="0"/>
            <charset val="1"/>
          </rPr>
          <t xml:space="preserve">communicate with your caterers (feel free to use our supplier letter for that)</t>
        </r>
      </text>
    </comment>
    <comment ref="M46" authorId="0">
      <text>
        <r>
          <rPr>
            <sz val="11"/>
            <color rgb="FF000000"/>
            <rFont val="Calibri"/>
            <family val="0"/>
            <charset val="1"/>
          </rPr>
          <t xml:space="preserve">Larger glass/ refilled from paper packaging</t>
        </r>
      </text>
    </comment>
    <comment ref="O4" authorId="0">
      <text>
        <r>
          <rPr>
            <sz val="11"/>
            <color rgb="FF000000"/>
            <rFont val="Calibri"/>
            <family val="0"/>
            <charset val="1"/>
          </rPr>
          <t xml:space="preserve">If you have chosen an alternative product/ material: How many times do you approxiately reuse your alternative?
</t>
        </r>
      </text>
    </comment>
  </commentList>
</comments>
</file>

<file path=xl/comments6.xml><?xml version="1.0" encoding="utf-8"?>
<comments xmlns="http://schemas.openxmlformats.org/spreadsheetml/2006/main" xmlns:xdr="http://schemas.openxmlformats.org/drawingml/2006/spreadsheetDrawing">
  <authors>
    <author> </author>
  </authors>
  <commentList>
    <comment ref="G4" authorId="0">
      <text>
        <r>
          <rPr>
            <sz val="11"/>
            <color rgb="FF000000"/>
            <rFont val="Calibri"/>
            <family val="0"/>
            <charset val="1"/>
          </rPr>
          <t xml:space="preserve">You can get an overview on plastic resin codes and further recycling symbols here: https://www.recyclenow.com/how-to-recycle/recycling-symbols
</t>
        </r>
      </text>
    </comment>
    <comment ref="H4" authorId="0">
      <text>
        <r>
          <rPr>
            <sz val="11"/>
            <color rgb="FF000000"/>
            <rFont val="Calibri"/>
            <family val="0"/>
            <charset val="1"/>
          </rPr>
          <t xml:space="preserve">How much of the product made from SUP do you recycle approximately?
Please indicate an approximate percentage. </t>
        </r>
      </text>
    </comment>
    <comment ref="I4" authorId="0">
      <text>
        <r>
          <rPr>
            <sz val="11"/>
            <color rgb="FF000000"/>
            <rFont val="Calibri"/>
            <family val="0"/>
            <charset val="1"/>
          </rPr>
          <t xml:space="preserve">How much of this product is disposed of in the general/ residual waste bin? 
Please indicate an approximate percentage. 
</t>
        </r>
      </text>
    </comment>
    <comment ref="K4" authorId="0">
      <text>
        <r>
          <rPr>
            <sz val="11"/>
            <color rgb="FF000000"/>
            <rFont val="Calibri"/>
            <family val="0"/>
            <charset val="1"/>
          </rPr>
          <t xml:space="preserve">How much of your original plastic product can you reduce? (e.g. by not buying new, or by reusing existent SUP product)
Indicate an approximate percentage how much of the original consumption (described in the blue columns) you will  reduce.</t>
        </r>
      </text>
    </comment>
    <comment ref="L4" authorId="0">
      <text>
        <r>
          <rPr>
            <sz val="11"/>
            <color rgb="FF000000"/>
            <rFont val="Calibri"/>
            <family val="0"/>
            <charset val="1"/>
          </rPr>
          <t xml:space="preserve">If you cannot avoid the product: How much of the product can you replace with an alternative that is not single-use plastics?</t>
        </r>
      </text>
    </comment>
    <comment ref="M7" authorId="0">
      <text>
        <r>
          <rPr>
            <sz val="11"/>
            <color rgb="FF000000"/>
            <rFont val="Calibri"/>
            <family val="0"/>
            <charset val="1"/>
          </rPr>
          <t xml:space="preserve">use supplier letter and agree on plastic-free deliveries, taking back and refill options </t>
        </r>
      </text>
    </comment>
    <comment ref="M8" authorId="0">
      <text>
        <r>
          <rPr>
            <sz val="11"/>
            <color rgb="FF000000"/>
            <rFont val="Calibri"/>
            <family val="0"/>
            <charset val="1"/>
          </rPr>
          <t xml:space="preserve">use supplier letter and agree on plastic-free deliveries </t>
        </r>
      </text>
    </comment>
    <comment ref="M9" authorId="0">
      <text>
        <r>
          <rPr>
            <sz val="11"/>
            <color rgb="FF000000"/>
            <rFont val="Calibri"/>
            <family val="0"/>
            <charset val="1"/>
          </rPr>
          <t xml:space="preserve">With the help of Plastic-free CIty´s supplier letter, companies from our network have successfully changed their deliveries: together with their wholesalers, they have agreed on avoiding wrapping foil for Euro-palettes. 
Plastic-free City can provide their supplier letter for your own uses. </t>
        </r>
      </text>
    </comment>
    <comment ref="M10" authorId="0">
      <text>
        <r>
          <rPr>
            <sz val="11"/>
            <color rgb="FF000000"/>
            <rFont val="Calibri"/>
            <family val="0"/>
            <charset val="1"/>
          </rPr>
          <t xml:space="preserve">Deliveries of electronic devices are usually wrapped in plastics and other extensive wrapping. One way to deal with this issue and steer the market towards less intensive wrapping: Give your waste back to the supplier -this will signalise the need for reorientation and encourages reusable packaging and containers.</t>
        </r>
      </text>
    </comment>
    <comment ref="M11" authorId="0">
      <text>
        <r>
          <rPr>
            <sz val="11"/>
            <color rgb="FF000000"/>
            <rFont val="Calibri"/>
            <family val="0"/>
            <charset val="1"/>
          </rPr>
          <t xml:space="preserve">Use the supplier letter and agree on less plastics.</t>
        </r>
      </text>
    </comment>
    <comment ref="M12" authorId="0">
      <text>
        <r>
          <rPr>
            <sz val="11"/>
            <color rgb="FF000000"/>
            <rFont val="Calibri"/>
            <family val="0"/>
            <charset val="1"/>
          </rPr>
          <t xml:space="preserve">Use the supplier letter, alternatively: German office supplier Memo.de offers deliveries in boxes which they reuse for future deliveries</t>
        </r>
      </text>
    </comment>
    <comment ref="O4" authorId="0">
      <text>
        <r>
          <rPr>
            <sz val="11"/>
            <color rgb="FF000000"/>
            <rFont val="Calibri"/>
            <family val="0"/>
            <charset val="1"/>
          </rPr>
          <t xml:space="preserve">If you have chosen an alternative product/ material: How many times do you approxiately reuse your alternative?</t>
        </r>
      </text>
    </comment>
  </commentList>
</comments>
</file>

<file path=xl/comments7.xml><?xml version="1.0" encoding="utf-8"?>
<comments xmlns="http://schemas.openxmlformats.org/spreadsheetml/2006/main" xmlns:xdr="http://schemas.openxmlformats.org/drawingml/2006/spreadsheetDrawing">
  <authors>
    <author> </author>
  </authors>
  <commentList>
    <comment ref="G4" authorId="0">
      <text>
        <r>
          <rPr>
            <sz val="11"/>
            <color rgb="FF000000"/>
            <rFont val="Calibri"/>
            <family val="0"/>
            <charset val="1"/>
          </rPr>
          <t xml:space="preserve">You can get an overview on plastic resin codes and further recycling symbols here: https://www.recyclenow.com/how-to-recycle/recycling-symbols
</t>
        </r>
      </text>
    </comment>
    <comment ref="H4" authorId="0">
      <text>
        <r>
          <rPr>
            <sz val="11"/>
            <color rgb="FF000000"/>
            <rFont val="Calibri"/>
            <family val="0"/>
            <charset val="1"/>
          </rPr>
          <t xml:space="preserve">How much of the product made from SUP do you recycle approximately?
Please indicate an approximate percentage. </t>
        </r>
      </text>
    </comment>
    <comment ref="I4" authorId="0">
      <text>
        <r>
          <rPr>
            <sz val="11"/>
            <color rgb="FF000000"/>
            <rFont val="Calibri"/>
            <family val="0"/>
            <charset val="1"/>
          </rPr>
          <t xml:space="preserve">How much of this product is disposed of in the general/ residual waste bin? 
Please indicate an approximate percentage. 
</t>
        </r>
      </text>
    </comment>
    <comment ref="K4" authorId="0">
      <text>
        <r>
          <rPr>
            <sz val="11"/>
            <color rgb="FF000000"/>
            <rFont val="Calibri"/>
            <family val="0"/>
            <charset val="1"/>
          </rPr>
          <t xml:space="preserve">How much of your original plastic product can you reduce? (e.g. by not buying new, or by reusing existent SUP product)
Indicate an approximate percentage how much of the original consumption (described in the blue columns) you will  reduce.</t>
        </r>
      </text>
    </comment>
    <comment ref="L4" authorId="0">
      <text>
        <r>
          <rPr>
            <sz val="11"/>
            <color rgb="FF000000"/>
            <rFont val="Calibri"/>
            <family val="0"/>
            <charset val="1"/>
          </rPr>
          <t xml:space="preserve">If you cannot avoid the product: How much of the product can you replace with an alternative that is not single-use plastics?</t>
        </r>
      </text>
    </comment>
    <comment ref="M7" authorId="0">
      <text>
        <r>
          <rPr>
            <sz val="11"/>
            <color rgb="FF000000"/>
            <rFont val="Calibri"/>
            <family val="0"/>
            <charset val="1"/>
          </rPr>
          <t xml:space="preserve">replace by metal canisters (reusable)
</t>
        </r>
      </text>
    </comment>
    <comment ref="M8" authorId="0">
      <text>
        <r>
          <rPr>
            <sz val="11"/>
            <color rgb="FF000000"/>
            <rFont val="Calibri"/>
            <family val="0"/>
            <charset val="1"/>
          </rPr>
          <t xml:space="preserve">reuse wrapping material from received deliveres, other inspiration: https://plastikfrei-verpacken.de/bestseller/</t>
        </r>
      </text>
    </comment>
    <comment ref="M9" authorId="0">
      <text>
        <r>
          <rPr>
            <sz val="11"/>
            <color rgb="FF000000"/>
            <rFont val="Calibri"/>
            <family val="0"/>
            <charset val="1"/>
          </rPr>
          <t xml:space="preserve">agree on reusable option with suppliers?</t>
        </r>
      </text>
    </comment>
    <comment ref="M10" authorId="0">
      <text>
        <r>
          <rPr>
            <sz val="11"/>
            <color rgb="FF000000"/>
            <rFont val="Calibri"/>
            <family val="0"/>
            <charset val="1"/>
          </rPr>
          <t xml:space="preserve">Caution - Resource Pressure Shift!
In this case you would avoid single-use plastics, but adhesive tape from paper will be discarded after its first lifecycle. This shifts the consumption from plastics to wood/ paper fiber. We are looking for good solutions for reusable packaging options. 
We calculate adhesive Tape from recycling material e.g. Tesa Eco as 50% saved SUP if the tape is made from 100% recycled plastics.  
example for paper tape: https://plastikfrei-verpacken.de/startersets/</t>
        </r>
      </text>
    </comment>
    <comment ref="M11" authorId="0">
      <text>
        <r>
          <rPr>
            <sz val="11"/>
            <color rgb="FF000000"/>
            <rFont val="Calibri"/>
            <family val="0"/>
            <charset val="1"/>
          </rPr>
          <t xml:space="preserve">envelopes without windows</t>
        </r>
      </text>
    </comment>
    <comment ref="M12" authorId="0">
      <text>
        <r>
          <rPr>
            <sz val="11"/>
            <color rgb="FF000000"/>
            <rFont val="Calibri"/>
            <family val="0"/>
            <charset val="1"/>
          </rPr>
          <t xml:space="preserve">Use the supplier letter, alternatively: German office supplier Memo.de offers deliveries in boxes which they reuse for future deliveries</t>
        </r>
      </text>
    </comment>
    <comment ref="O4" authorId="0">
      <text>
        <r>
          <rPr>
            <sz val="11"/>
            <color rgb="FF000000"/>
            <rFont val="Calibri"/>
            <family val="0"/>
            <charset val="1"/>
          </rPr>
          <t xml:space="preserve">If you have chosen an alternative product/ material: How many times do you approxiately reuse your alternative?
</t>
        </r>
      </text>
    </comment>
  </commentList>
</comments>
</file>

<file path=xl/comments8.xml><?xml version="1.0" encoding="utf-8"?>
<comments xmlns="http://schemas.openxmlformats.org/spreadsheetml/2006/main" xmlns:xdr="http://schemas.openxmlformats.org/drawingml/2006/spreadsheetDrawing">
  <authors>
    <author> </author>
  </authors>
  <commentList>
    <comment ref="G4" authorId="0">
      <text>
        <r>
          <rPr>
            <sz val="11"/>
            <color rgb="FF000000"/>
            <rFont val="Calibri"/>
            <family val="0"/>
            <charset val="1"/>
          </rPr>
          <t xml:space="preserve">You can get an overview on plastic resin codes and further recycling symbols here: https://www.recyclenow.com/how-to-recycle/recycling-symbols
</t>
        </r>
      </text>
    </comment>
    <comment ref="H4" authorId="0">
      <text>
        <r>
          <rPr>
            <sz val="11"/>
            <color rgb="FF000000"/>
            <rFont val="Calibri"/>
            <family val="0"/>
            <charset val="1"/>
          </rPr>
          <t xml:space="preserve">How much of the product made from SUP do you recycle approximately?
Please indicate an approximate percentage. </t>
        </r>
      </text>
    </comment>
    <comment ref="I4" authorId="0">
      <text>
        <r>
          <rPr>
            <sz val="11"/>
            <color rgb="FF000000"/>
            <rFont val="Calibri"/>
            <family val="0"/>
            <charset val="1"/>
          </rPr>
          <t xml:space="preserve">How much of this product is disposed of in the general/ residual waste bin? 
Please indicate an approximate percentage. 
</t>
        </r>
      </text>
    </comment>
    <comment ref="K4" authorId="0">
      <text>
        <r>
          <rPr>
            <sz val="11"/>
            <color rgb="FF000000"/>
            <rFont val="Calibri"/>
            <family val="0"/>
            <charset val="1"/>
          </rPr>
          <t xml:space="preserve">How much of your original plastic product can you reduce? (e.g. by not buying new, or by reusing existent SUP product)
Indicate an approximate percentage how much of the original consumption (described in the blue columns) you will  reduce.</t>
        </r>
      </text>
    </comment>
    <comment ref="L4" authorId="0">
      <text>
        <r>
          <rPr>
            <sz val="11"/>
            <color rgb="FF000000"/>
            <rFont val="Calibri"/>
            <family val="0"/>
            <charset val="1"/>
          </rPr>
          <t xml:space="preserve">If you cannot avoid the product: How much of the product can you replace with an alternative that is not single-use plastics?</t>
        </r>
      </text>
    </comment>
    <comment ref="M7" authorId="0">
      <text>
        <r>
          <rPr>
            <sz val="11"/>
            <color rgb="FF000000"/>
            <rFont val="Calibri"/>
            <family val="0"/>
            <charset val="1"/>
          </rPr>
          <t xml:space="preserve">eco receipt rolls, e.g.  https://www.blue4est.shop/oekobon/oekobon-80/30/12-100-plastikfrei</t>
        </r>
      </text>
    </comment>
    <comment ref="M10" authorId="0">
      <text>
        <r>
          <rPr>
            <sz val="11"/>
            <color rgb="FF000000"/>
            <rFont val="Calibri"/>
            <family val="0"/>
            <charset val="1"/>
          </rPr>
          <t xml:space="preserve">agree on reusable option with suppliers?</t>
        </r>
      </text>
    </comment>
    <comment ref="M11" authorId="0">
      <text>
        <r>
          <rPr>
            <sz val="11"/>
            <color rgb="FF000000"/>
            <rFont val="Calibri"/>
            <family val="0"/>
            <charset val="1"/>
          </rPr>
          <t xml:space="preserve">Caution - Resource Pressure Shift!
In this case you would avoid single-use plastics, but adhesive tape from paper will be discarded after its first lifecycle. This shifts the consumption from plastics to wood/ paper fiber. We are looking for good solutions for reusable packaging options. 
We calculate adhesive Tape from recycling material e.g. Tesa Eco as 50% saved SUP if the tape is made from 100% recycled plastics.  
example for paper tape: https://plastikfrei-verpacken.de/startersets/</t>
        </r>
      </text>
    </comment>
    <comment ref="M12" authorId="0">
      <text>
        <r>
          <rPr>
            <sz val="11"/>
            <color rgb="FF000000"/>
            <rFont val="Calibri"/>
            <family val="0"/>
            <charset val="1"/>
          </rPr>
          <t xml:space="preserve">envelopes without windows</t>
        </r>
      </text>
    </comment>
    <comment ref="O4" authorId="0">
      <text>
        <r>
          <rPr>
            <sz val="11"/>
            <color rgb="FF000000"/>
            <rFont val="Calibri"/>
            <family val="0"/>
            <charset val="1"/>
          </rPr>
          <t xml:space="preserve">If you have chosen an alternative product/ material: How many times do you approxiately reuse your alternative?</t>
        </r>
      </text>
    </comment>
  </commentList>
</comments>
</file>

<file path=xl/comments9.xml><?xml version="1.0" encoding="utf-8"?>
<comments xmlns="http://schemas.openxmlformats.org/spreadsheetml/2006/main" xmlns:xdr="http://schemas.openxmlformats.org/drawingml/2006/spreadsheetDrawing">
  <authors>
    <author> </author>
  </authors>
  <commentList>
    <comment ref="G4" authorId="0">
      <text>
        <r>
          <rPr>
            <sz val="11"/>
            <color rgb="FF000000"/>
            <rFont val="Calibri"/>
            <family val="0"/>
            <charset val="1"/>
          </rPr>
          <t xml:space="preserve">You can get an overview on plastic resin codes and further recycling symbols here: https://www.recyclenow.com/how-to-recycle/recycling-symbols
</t>
        </r>
      </text>
    </comment>
    <comment ref="H4" authorId="0">
      <text>
        <r>
          <rPr>
            <sz val="11"/>
            <color rgb="FF000000"/>
            <rFont val="Calibri"/>
            <family val="0"/>
            <charset val="1"/>
          </rPr>
          <t xml:space="preserve">How much of the product made from SUP do you recycle approximately?
Please indicate an approximate percentage. </t>
        </r>
      </text>
    </comment>
    <comment ref="I4" authorId="0">
      <text>
        <r>
          <rPr>
            <sz val="11"/>
            <color rgb="FF000000"/>
            <rFont val="Calibri"/>
            <family val="0"/>
            <charset val="1"/>
          </rPr>
          <t xml:space="preserve">How much of this product is disposed of in the general/ residual waste bin? 
Please indicate an approximate percentage. 
</t>
        </r>
      </text>
    </comment>
    <comment ref="K4" authorId="0">
      <text>
        <r>
          <rPr>
            <sz val="11"/>
            <color rgb="FF000000"/>
            <rFont val="Calibri"/>
            <family val="0"/>
            <charset val="1"/>
          </rPr>
          <t xml:space="preserve">How much of your original plastic product can you reduce? (e.g. by not buying new, or by reusing existent SUP product)
Indicate an approximate percentage how much of the original consumption (described in the blue columns) you will  reduce.</t>
        </r>
      </text>
    </comment>
    <comment ref="L4" authorId="0">
      <text>
        <r>
          <rPr>
            <sz val="11"/>
            <color rgb="FF000000"/>
            <rFont val="Calibri"/>
            <family val="0"/>
            <charset val="1"/>
          </rPr>
          <t xml:space="preserve">If you cannot avoid the product: How much of the product can you replace with an alternative that is not single-use plastics?</t>
        </r>
      </text>
    </comment>
    <comment ref="M7" authorId="0">
      <text>
        <r>
          <rPr>
            <sz val="11"/>
            <color rgb="FF000000"/>
            <rFont val="Calibri"/>
            <family val="0"/>
            <charset val="1"/>
          </rPr>
          <t xml:space="preserve">eco receipt rolls, e.g.  https://www.blue4est.shop/oekobon/oekobon-80/30/12-100-plastikfrei</t>
        </r>
      </text>
    </comment>
    <comment ref="M10" authorId="0">
      <text>
        <r>
          <rPr>
            <sz val="11"/>
            <color rgb="FF000000"/>
            <rFont val="Calibri"/>
            <family val="0"/>
            <charset val="1"/>
          </rPr>
          <t xml:space="preserve">agree on reusable option with suppliers?</t>
        </r>
      </text>
    </comment>
    <comment ref="M11" authorId="0">
      <text>
        <r>
          <rPr>
            <sz val="11"/>
            <color rgb="FF000000"/>
            <rFont val="Calibri"/>
            <family val="0"/>
            <charset val="1"/>
          </rPr>
          <t xml:space="preserve">Caution - Resource Pressure Shift!
In this case you would avoid single-use plastics, but adhesive tape from paper will be discarded after its first lifecycle. This shifts the consumption from plastics to wood/ paper fiber. We are looking for good solutions for reusable packaging options. 
We calculate adhesive Tape from recycling material e.g. Tesa Eco as 50% saved SUP if the tape is made from 100% recycled plastics.  
example for paper tape: https://plastikfrei-verpacken.de/startersets/</t>
        </r>
      </text>
    </comment>
    <comment ref="M12" authorId="0">
      <text>
        <r>
          <rPr>
            <sz val="11"/>
            <color rgb="FF000000"/>
            <rFont val="Calibri"/>
            <family val="0"/>
            <charset val="1"/>
          </rPr>
          <t xml:space="preserve">envelopes without windows</t>
        </r>
      </text>
    </comment>
    <comment ref="O4" authorId="0">
      <text>
        <r>
          <rPr>
            <sz val="11"/>
            <color rgb="FF000000"/>
            <rFont val="Calibri"/>
            <family val="0"/>
            <charset val="1"/>
          </rPr>
          <t xml:space="preserve">If you have chosen an alternative product/ material: How many times do you approxiately reuse your alternative?</t>
        </r>
      </text>
    </comment>
  </commentList>
</comments>
</file>

<file path=xl/comments10.xml><?xml version="1.0" encoding="utf-8"?>
<comments xmlns="http://schemas.openxmlformats.org/spreadsheetml/2006/main" xmlns:xdr="http://schemas.openxmlformats.org/drawingml/2006/spreadsheetDrawing">
  <authors>
    <author> </author>
  </authors>
  <commentList>
    <comment ref="G4" authorId="0">
      <text>
        <r>
          <rPr>
            <sz val="11"/>
            <color rgb="FF000000"/>
            <rFont val="Calibri"/>
            <family val="0"/>
            <charset val="1"/>
          </rPr>
          <t xml:space="preserve">You can get an overview on plastic resin codes and further recycling symbols here: https://www.recyclenow.com/how-to-recycle/recycling-symbols
</t>
        </r>
      </text>
    </comment>
    <comment ref="H4" authorId="0">
      <text>
        <r>
          <rPr>
            <sz val="11"/>
            <color rgb="FF000000"/>
            <rFont val="Calibri"/>
            <family val="0"/>
            <charset val="1"/>
          </rPr>
          <t xml:space="preserve">How much of the product made from SUP do you recycle approximately?
Please indicate an approximate percentage. </t>
        </r>
      </text>
    </comment>
    <comment ref="I4" authorId="0">
      <text>
        <r>
          <rPr>
            <sz val="11"/>
            <color rgb="FF000000"/>
            <rFont val="Calibri"/>
            <family val="0"/>
            <charset val="1"/>
          </rPr>
          <t xml:space="preserve">How much of this product is disposed of in the general/ residual waste bin? 
Please indicate an approximate percentage. 
</t>
        </r>
      </text>
    </comment>
    <comment ref="K4" authorId="0">
      <text>
        <r>
          <rPr>
            <sz val="11"/>
            <color rgb="FF000000"/>
            <rFont val="Calibri"/>
            <family val="0"/>
            <charset val="1"/>
          </rPr>
          <t xml:space="preserve">How much of your original plastic product can you reduce? (e.g. by not buying new, or by reusing existent SUP product)
Indicate an approximate percentage how much of the original consumption (described in the blue columns) you will  reduce.</t>
        </r>
      </text>
    </comment>
    <comment ref="L4" authorId="0">
      <text>
        <r>
          <rPr>
            <sz val="11"/>
            <color rgb="FF000000"/>
            <rFont val="Calibri"/>
            <family val="0"/>
            <charset val="1"/>
          </rPr>
          <t xml:space="preserve">If you cannot avoid the product: How much of the product can you replace with an alternative that is not single-use plastics?</t>
        </r>
      </text>
    </comment>
    <comment ref="M7" authorId="0">
      <text>
        <r>
          <rPr>
            <sz val="11"/>
            <color rgb="FF000000"/>
            <rFont val="Calibri"/>
            <family val="0"/>
            <charset val="1"/>
          </rPr>
          <t xml:space="preserve">eco receipt rolls, e.g.  https://www.blue4est.shop/oekobon/oekobon-80/30/12-100-plastikfrei</t>
        </r>
      </text>
    </comment>
    <comment ref="M10" authorId="0">
      <text>
        <r>
          <rPr>
            <sz val="11"/>
            <color rgb="FF000000"/>
            <rFont val="Calibri"/>
            <family val="0"/>
            <charset val="1"/>
          </rPr>
          <t xml:space="preserve">agree on reusable option with suppliers?</t>
        </r>
      </text>
    </comment>
    <comment ref="M11" authorId="0">
      <text>
        <r>
          <rPr>
            <sz val="11"/>
            <color rgb="FF000000"/>
            <rFont val="Calibri"/>
            <family val="0"/>
            <charset val="1"/>
          </rPr>
          <t xml:space="preserve">Caution - Resource Pressure Shift!
In this case you would avoid single-use plastics, but adhesive tape from paper will be discarded after its first lifecycle. This shifts the consumption from plastics to wood/ paper fiber. We are looking for good solutions for reusable packaging options. 
We calculate adhesive Tape from recycling material e.g. Tesa Eco as 50% saved SUP if the tape is made from 100% recycled plastics.  
example for paper tape: https://plastikfrei-verpacken.de/startersets/</t>
        </r>
      </text>
    </comment>
    <comment ref="M12" authorId="0">
      <text>
        <r>
          <rPr>
            <sz val="11"/>
            <color rgb="FF000000"/>
            <rFont val="Calibri"/>
            <family val="0"/>
            <charset val="1"/>
          </rPr>
          <t xml:space="preserve">envelopes without windows</t>
        </r>
      </text>
    </comment>
    <comment ref="O4" authorId="0">
      <text>
        <r>
          <rPr>
            <sz val="11"/>
            <color rgb="FF000000"/>
            <rFont val="Calibri"/>
            <family val="0"/>
            <charset val="1"/>
          </rPr>
          <t xml:space="preserve">If you have chosen an alternative product/ material: How many times do you approxiately reuse your alternative?</t>
        </r>
      </text>
    </comment>
  </commentList>
</comments>
</file>

<file path=xl/sharedStrings.xml><?xml version="1.0" encoding="utf-8"?>
<sst xmlns="http://schemas.openxmlformats.org/spreadsheetml/2006/main" count="449" uniqueCount="213">
  <si>
    <t xml:space="preserve">Information about the organisation</t>
  </si>
  <si>
    <t xml:space="preserve">Organisation </t>
  </si>
  <si>
    <t xml:space="preserve">Name of the Municipal Entity</t>
  </si>
  <si>
    <t xml:space="preserve">Description of field of activities</t>
  </si>
  <si>
    <t xml:space="preserve">Address</t>
  </si>
  <si>
    <t xml:space="preserve">Number of employees</t>
  </si>
  <si>
    <t xml:space="preserve">Legal form</t>
  </si>
  <si>
    <t xml:space="preserve">add further row if required</t>
  </si>
  <si>
    <t xml:space="preserve">Contact details</t>
  </si>
  <si>
    <t xml:space="preserve">Name contact person</t>
  </si>
  <si>
    <t xml:space="preserve">Position within the organisation </t>
  </si>
  <si>
    <t xml:space="preserve">E-mail</t>
  </si>
  <si>
    <t xml:space="preserve">Telephone</t>
  </si>
  <si>
    <t xml:space="preserve">Plastic-free Process</t>
  </si>
  <si>
    <t xml:space="preserve">Start of plastic-free process (auto-analysis)</t>
  </si>
  <si>
    <t xml:space="preserve">Completion of plastic-free process (auto-analysis) </t>
  </si>
  <si>
    <t xml:space="preserve">Total consumption of single-use plastics in kg</t>
  </si>
  <si>
    <t xml:space="preserve">Total consumption of single-use plastics in %</t>
  </si>
  <si>
    <t xml:space="preserve">Reduction in kg</t>
  </si>
  <si>
    <t xml:space="preserve">Reduction in %</t>
  </si>
  <si>
    <r>
      <rPr>
        <sz val="11"/>
        <color rgb="FF000000"/>
        <rFont val="Calibri"/>
        <family val="2"/>
        <charset val="1"/>
      </rPr>
      <t xml:space="preserve">©</t>
    </r>
    <r>
      <rPr>
        <sz val="7.5"/>
        <color rgb="FF000000"/>
        <rFont val="Calibri"/>
        <family val="2"/>
        <charset val="1"/>
      </rPr>
      <t xml:space="preserve">Plastikfreie Stadt, KuBuS e.V.</t>
    </r>
  </si>
  <si>
    <t xml:space="preserve">Overview: The Leverage of Measures to Avoid Single-Use Plastics in Your Organisation</t>
  </si>
  <si>
    <t xml:space="preserve">This table serves as a collection point for potential reduction measures. All staff involved in the plastic inventory may use this tab as a dashboard. It may serve your organisation as a collection point to decide on which "low-hanging-fruits" to choose as your individual reduction measures. </t>
  </si>
  <si>
    <t xml:space="preserve">Measures with a perceived high leverage effect</t>
  </si>
  <si>
    <t xml:space="preserve">Product Name</t>
  </si>
  <si>
    <t xml:space="preserve">Suggested Measure to Avoid the Product</t>
  </si>
  <si>
    <t xml:space="preserve">Responsible department for procurement</t>
  </si>
  <si>
    <t xml:space="preserve">Occurrence of Waste</t>
  </si>
  <si>
    <t xml:space="preserve">Separate Plastic Waste and Packaging Container</t>
  </si>
  <si>
    <t xml:space="preserve">Volume of container (Litres)</t>
  </si>
  <si>
    <t xml:space="preserve">Number of collected/emptied containers per month</t>
  </si>
  <si>
    <t xml:space="preserve">Residual Waste Container</t>
  </si>
  <si>
    <t xml:space="preserve">Is plastic waste currently disposed of in the residual waste container?</t>
  </si>
  <si>
    <t xml:space="preserve">Yes/ No</t>
  </si>
  <si>
    <t xml:space="preserve">Why is plastic waste disposed of in the residual waste?</t>
  </si>
  <si>
    <t xml:space="preserve">Which kinds of plastic products are being disposed of in the residual waste?</t>
  </si>
  <si>
    <t xml:space="preserve">Please list other waste containers where plastic is disposed of (if any).
If this concerns several containers, please separate data with a semicolon(;)</t>
  </si>
  <si>
    <t xml:space="preserve">Type of waste container </t>
  </si>
  <si>
    <t xml:space="preserve">Volume of container(s) (Litres)</t>
  </si>
  <si>
    <t xml:space="preserve">1. inventory of the products made from single-use plastics and packaging</t>
  </si>
  <si>
    <t xml:space="preserve">2. reduction of the plastic product (e.g. alternative, less consumption)</t>
  </si>
  <si>
    <t xml:space="preserve">columns H+I =100%</t>
  </si>
  <si>
    <t xml:space="preserve">columns K+L shoudld not be more than 100%</t>
  </si>
  <si>
    <t xml:space="preserve">Products: Administration &amp; Office</t>
  </si>
  <si>
    <t xml:space="preserve">Quantity (number of items)</t>
  </si>
  <si>
    <t xml:space="preserve">Unit of Time</t>
  </si>
  <si>
    <t xml:space="preserve">Weight per Unit</t>
  </si>
  <si>
    <t xml:space="preserve">Unit of Weight</t>
  </si>
  <si>
    <t xml:space="preserve">Total Weight per 365 days in kg (calculated automatically)</t>
  </si>
  <si>
    <r>
      <rPr>
        <b val="true"/>
        <sz val="11"/>
        <color rgb="FFFFFFFF"/>
        <rFont val="Helvetica Narrow"/>
        <family val="0"/>
        <charset val="1"/>
      </rPr>
      <t xml:space="preserve">Material (type of plastics) 
</t>
    </r>
    <r>
      <rPr>
        <b val="true"/>
        <sz val="10"/>
        <color rgb="FFFFFFFF"/>
        <rFont val="Helvetica Narrow"/>
        <family val="0"/>
        <charset val="1"/>
      </rPr>
      <t xml:space="preserve">tip: look for the recycling code on the product</t>
    </r>
  </si>
  <si>
    <t xml:space="preserve">Disposed of in recycling bin %</t>
  </si>
  <si>
    <t xml:space="preserve">Disposed of in general/ residual bin in % (calculated automatically)</t>
  </si>
  <si>
    <t xml:space="preserve">Reduction or avoidance of product in %</t>
  </si>
  <si>
    <t xml:space="preserve">Replacing product by alternative  in %</t>
  </si>
  <si>
    <t xml:space="preserve">Your Alternative (name of the product)</t>
  </si>
  <si>
    <t xml:space="preserve">Material of your alternative product</t>
  </si>
  <si>
    <t xml:space="preserve">Times of reuse of alternative product</t>
  </si>
  <si>
    <t xml:space="preserve">Reduction of SUP in kg/ year (calculated automatically)</t>
  </si>
  <si>
    <t xml:space="preserve">Comments/Notes</t>
  </si>
  <si>
    <t xml:space="preserve">*Please note! Columns marked in blue are free to adjust and change (the product names and the weight in columns A+D have been collected from previous users and may serve you as an orientation). Please adjust the time and unit of weight with the help of the drop-down menu in column C and E. The dark grey column (F) automatically calculates your yearly consumption. The dark green column (P) calculates the reduction of single-use plastics. Column G asks for the type of plastics in a drop-down menu (can often be identified via the recycling code on the packaging/ product). In Column H and I, you can choose whether you are currently recycling the product or disposing it in the general waste bin (please note that H+I should be 100%). Please indicate the rates of avoidance/reuse alternatives (Columns K-L) in % in comparison to the initial weight (column F). If you choose an alterative product, please also indicate its material (column N). Column O asks for how many time you are reusing the alternative product on average (please enter an approximate number here). Column M asks you for the name of your alternative product. Feel free to consult the comments (marked by red corners of the cells) for best practices and ideas on how to avoid certain products. Column P indicates the results of your reduction efforts in kg. </t>
  </si>
  <si>
    <t xml:space="preserve">count</t>
  </si>
  <si>
    <t xml:space="preserve">choose</t>
  </si>
  <si>
    <t xml:space="preserve">weigh</t>
  </si>
  <si>
    <t xml:space="preserve">kg/year</t>
  </si>
  <si>
    <t xml:space="preserve">adhesive tape (e.g. Tesa Film)</t>
  </si>
  <si>
    <t xml:space="preserve">g</t>
  </si>
  <si>
    <t xml:space="preserve">A4 protective sheath</t>
  </si>
  <si>
    <t xml:space="preserve">fileback fastener</t>
  </si>
  <si>
    <t xml:space="preserve">battery wrappers</t>
  </si>
  <si>
    <t xml:space="preserve">printer toner (if not refillable)</t>
  </si>
  <si>
    <t xml:space="preserve">printing paper (plastic strip around cardboard box)</t>
  </si>
  <si>
    <t xml:space="preserve">Edding permanent marker</t>
  </si>
  <si>
    <t xml:space="preserve">wrapping foil (similar cling film for food)</t>
  </si>
  <si>
    <t xml:space="preserve">kg</t>
  </si>
  <si>
    <t xml:space="preserve">felt tip pen</t>
  </si>
  <si>
    <t xml:space="preserve">Fineliner pen</t>
  </si>
  <si>
    <t xml:space="preserve">plastic box for pins or paper clips</t>
  </si>
  <si>
    <t xml:space="preserve">folder</t>
  </si>
  <si>
    <t xml:space="preserve">hot glue blanks</t>
  </si>
  <si>
    <t xml:space="preserve">Hygiene-gel (for hands)</t>
  </si>
  <si>
    <t xml:space="preserve">cable tie</t>
  </si>
  <si>
    <t xml:space="preserve">cash register roll (for receipts)</t>
  </si>
  <si>
    <t xml:space="preserve">ball pen</t>
  </si>
  <si>
    <t xml:space="preserve">laminating foil</t>
  </si>
  <si>
    <t xml:space="preserve">bubble wrap 80m x 1m x 5mm</t>
  </si>
  <si>
    <t xml:space="preserve">name sign (protection)</t>
  </si>
  <si>
    <t xml:space="preserve">Folder (big)</t>
  </si>
  <si>
    <t xml:space="preserve">plastic rails for bindings / blanks</t>
  </si>
  <si>
    <t xml:space="preserve">Plastic wrapping for copying paper</t>
  </si>
  <si>
    <t xml:space="preserve">Post-Its incl wrapping</t>
  </si>
  <si>
    <t xml:space="preserve">Post-It wrapping (6-pack)</t>
  </si>
  <si>
    <t xml:space="preserve">price tag foil</t>
  </si>
  <si>
    <t xml:space="preserve">price tag holder</t>
  </si>
  <si>
    <t xml:space="preserve">eraser</t>
  </si>
  <si>
    <t xml:space="preserve">ringbinder</t>
  </si>
  <si>
    <t xml:space="preserve">writing tape cassette</t>
  </si>
  <si>
    <t xml:space="preserve">conference folder</t>
  </si>
  <si>
    <t xml:space="preserve">paper handkerchief case</t>
  </si>
  <si>
    <t xml:space="preserve">highlighter pen</t>
  </si>
  <si>
    <t xml:space="preserve">plastic bags S/M/L</t>
  </si>
  <si>
    <t xml:space="preserve">envelopes with window big</t>
  </si>
  <si>
    <t xml:space="preserve">envelopes with window small</t>
  </si>
  <si>
    <t xml:space="preserve">plastic case for pens/ pencils</t>
  </si>
  <si>
    <t xml:space="preserve">adhesive shipping tape</t>
  </si>
  <si>
    <t xml:space="preserve">change packages (money)</t>
  </si>
  <si>
    <t xml:space="preserve">whiteboard marker</t>
  </si>
  <si>
    <t xml:space="preserve"> </t>
  </si>
  <si>
    <t xml:space="preserve">Products: Food &amp; Drinks</t>
  </si>
  <si>
    <t xml:space="preserve">Reduction of SUP in kg/ Jahr (calculated automatically)</t>
  </si>
  <si>
    <t xml:space="preserve">agave syrup (plastic squeezing tin)</t>
  </si>
  <si>
    <t xml:space="preserve">aluminium foil</t>
  </si>
  <si>
    <t xml:space="preserve">bread spread packaging</t>
  </si>
  <si>
    <t xml:space="preserve">Gallone water dispenser</t>
  </si>
  <si>
    <t xml:space="preserve">sandwich bags</t>
  </si>
  <si>
    <t xml:space="preserve">coffee-to-go cups</t>
  </si>
  <si>
    <t xml:space="preserve">lid of spice glasses</t>
  </si>
  <si>
    <t xml:space="preserve">ice cream box</t>
  </si>
  <si>
    <t xml:space="preserve">spoon for ice cream</t>
  </si>
  <si>
    <t xml:space="preserve">cling film</t>
  </si>
  <si>
    <t xml:space="preserve">Oat milk (Tetra Pak)</t>
  </si>
  <si>
    <t xml:space="preserve">drinking cup (single-use)</t>
  </si>
  <si>
    <t xml:space="preserve">spice tin</t>
  </si>
  <si>
    <t xml:space="preserve">spice bags</t>
  </si>
  <si>
    <t xml:space="preserve">cream for coffee (10,0g)</t>
  </si>
  <si>
    <t xml:space="preserve">cream for coffee (jug)</t>
  </si>
  <si>
    <t xml:space="preserve">coffee packaging</t>
  </si>
  <si>
    <t xml:space="preserve">coffee packaging (1000g content)</t>
  </si>
  <si>
    <t xml:space="preserve">biscuits</t>
  </si>
  <si>
    <t xml:space="preserve">Lunch boxes from delivered food (styrofoam etc.)</t>
  </si>
  <si>
    <t xml:space="preserve">milk container (Tetra Pak)</t>
  </si>
  <si>
    <t xml:space="preserve">waste bags</t>
  </si>
  <si>
    <t xml:space="preserve">pasta packaging</t>
  </si>
  <si>
    <t xml:space="preserve">plastic bottle water 1,5L</t>
  </si>
  <si>
    <t xml:space="preserve">plastic bottle (deposit/ returnable)</t>
  </si>
  <si>
    <t xml:space="preserve">plastic packaging of fruit</t>
  </si>
  <si>
    <t xml:space="preserve">plastic packaging of candy</t>
  </si>
  <si>
    <t xml:space="preserve">plastic packaging of biscuits</t>
  </si>
  <si>
    <t xml:space="preserve">cleaning and desinfection products </t>
  </si>
  <si>
    <t xml:space="preserve">chocolate</t>
  </si>
  <si>
    <t xml:space="preserve">sponge</t>
  </si>
  <si>
    <t xml:space="preserve">plastic straws</t>
  </si>
  <si>
    <t xml:space="preserve">tea big</t>
  </si>
  <si>
    <t xml:space="preserve">tea packaging (5 types)</t>
  </si>
  <si>
    <t xml:space="preserve">Tetrapaks</t>
  </si>
  <si>
    <t xml:space="preserve">Packaging paper towels, napkins</t>
  </si>
  <si>
    <t xml:space="preserve">Packaging Nachos</t>
  </si>
  <si>
    <t xml:space="preserve">salt sticks</t>
  </si>
  <si>
    <t xml:space="preserve">packaging from deliveries from catering</t>
  </si>
  <si>
    <t xml:space="preserve">single sugar bags</t>
  </si>
  <si>
    <t xml:space="preserve">Products: Incoming Goods 3/9</t>
  </si>
  <si>
    <t xml:space="preserve">Times of reuse of alternative product </t>
  </si>
  <si>
    <t xml:space="preserve">IT accessories (packaging)</t>
  </si>
  <si>
    <t xml:space="preserve">ice cubes delivery in 200L bags</t>
  </si>
  <si>
    <t xml:space="preserve">Euro-palett wrapped in plastic foil</t>
  </si>
  <si>
    <t xml:space="preserve">styrofoam/polysterene from IT deliveries</t>
  </si>
  <si>
    <t xml:space="preserve">wrappers from deliveries</t>
  </si>
  <si>
    <t xml:space="preserve">packaging office supplies (e.g. individuallly packaged scissors)</t>
  </si>
  <si>
    <t xml:space="preserve">Products: Shipping&amp;Packaging</t>
  </si>
  <si>
    <t xml:space="preserve">canister car-pool</t>
  </si>
  <si>
    <t xml:space="preserve">bubble wrap roll</t>
  </si>
  <si>
    <t xml:space="preserve">oil bottles car-pool</t>
  </si>
  <si>
    <t xml:space="preserve">adhesive tape packages</t>
  </si>
  <si>
    <t xml:space="preserve">envelopes with window large</t>
  </si>
  <si>
    <t xml:space="preserve">stretchfoil roll</t>
  </si>
  <si>
    <t xml:space="preserve">Products: Marketing</t>
  </si>
  <si>
    <t xml:space="preserve">Magnet packaging</t>
  </si>
  <si>
    <t xml:space="preserve">umbrella packaging</t>
  </si>
  <si>
    <t xml:space="preserve">ballpoint pen</t>
  </si>
  <si>
    <t xml:space="preserve">thermos cup packaging</t>
  </si>
  <si>
    <t xml:space="preserve">t-shirt packaging</t>
  </si>
  <si>
    <t xml:space="preserve">welcome-bag packaging</t>
  </si>
  <si>
    <t xml:space="preserve">advertising banner (truck tarpaulin)</t>
  </si>
  <si>
    <t xml:space="preserve">tea glass packaging</t>
  </si>
  <si>
    <t xml:space="preserve">Products: Purchasing</t>
  </si>
  <si>
    <t xml:space="preserve">ham 500g slices</t>
  </si>
  <si>
    <t xml:space="preserve">Products: Sanitary &amp; Cleaning</t>
  </si>
  <si>
    <t xml:space="preserve">Reduction of SUP in kg/year (calculated automatically)</t>
  </si>
  <si>
    <t xml:space="preserve">deodorant &amp; hairspray</t>
  </si>
  <si>
    <t xml:space="preserve">disinfectant/ lotion</t>
  </si>
  <si>
    <t xml:space="preserve">disinfectant dispenser</t>
  </si>
  <si>
    <t xml:space="preserve">single-use cleaning cloth</t>
  </si>
  <si>
    <t xml:space="preserve">single-use gloves latex</t>
  </si>
  <si>
    <t xml:space="preserve">dishwashing liquid</t>
  </si>
  <si>
    <t xml:space="preserve">glass cleaner</t>
  </si>
  <si>
    <t xml:space="preserve">sanitary bags </t>
  </si>
  <si>
    <t xml:space="preserve">Latex cleaning gloves</t>
  </si>
  <si>
    <t xml:space="preserve">trash bags 60L</t>
  </si>
  <si>
    <t xml:space="preserve">refill bag soap</t>
  </si>
  <si>
    <t xml:space="preserve">neutral cleaner (brand Frosch) x 6 further bottles for cleaning</t>
  </si>
  <si>
    <t xml:space="preserve">cleaning product</t>
  </si>
  <si>
    <t xml:space="preserve">soap packaging</t>
  </si>
  <si>
    <t xml:space="preserve">soap packaging (liquid soap)</t>
  </si>
  <si>
    <t xml:space="preserve">panty liners</t>
  </si>
  <si>
    <t xml:space="preserve">dish brush/ sponge</t>
  </si>
  <si>
    <t xml:space="preserve">dishwasher tab packaging</t>
  </si>
  <si>
    <t xml:space="preserve">vacuum cleaner bags</t>
  </si>
  <si>
    <t xml:space="preserve">toilet cleaner</t>
  </si>
  <si>
    <t xml:space="preserve">packaging 10-pack toilet paper</t>
  </si>
  <si>
    <t xml:space="preserve">dishwasher tabs packaging</t>
  </si>
  <si>
    <t xml:space="preserve">paper towerls kitchen packaging</t>
  </si>
  <si>
    <t xml:space="preserve">napkins packaging</t>
  </si>
  <si>
    <t xml:space="preserve">laundry detergent </t>
  </si>
  <si>
    <t xml:space="preserve">diaper</t>
  </si>
  <si>
    <t xml:space="preserve">Polyethylene Terephthalate (PET, recycling code 01)</t>
  </si>
  <si>
    <t xml:space="preserve">High Density Polyethylene (HDPE, recycling code 02)</t>
  </si>
  <si>
    <t xml:space="preserve">Polyvinyl Chloride (P or PVC, recycling code 03)</t>
  </si>
  <si>
    <t xml:space="preserve">To not confuse the users of the tool, please hide this tab after translating! </t>
  </si>
  <si>
    <t xml:space="preserve">Low-Density Polyethylene (LDPE, recycling code 04)</t>
  </si>
  <si>
    <t xml:space="preserve">Polypropylene (PP, recycling code 05)</t>
  </si>
  <si>
    <t xml:space="preserve">Polystyrene (PS, recycling code 06)</t>
  </si>
  <si>
    <t xml:space="preserve">recycled plastics</t>
  </si>
  <si>
    <t xml:space="preserve">Miscellaneous (O, recycling code 7)</t>
  </si>
  <si>
    <t xml:space="preserve">unknown</t>
  </si>
</sst>
</file>

<file path=xl/styles.xml><?xml version="1.0" encoding="utf-8"?>
<styleSheet xmlns="http://schemas.openxmlformats.org/spreadsheetml/2006/main">
  <numFmts count="9">
    <numFmt numFmtId="164" formatCode="General"/>
    <numFmt numFmtId="165" formatCode="0%"/>
    <numFmt numFmtId="166" formatCode="dd/mm/yy"/>
    <numFmt numFmtId="167" formatCode="0.00"/>
    <numFmt numFmtId="168" formatCode="0"/>
    <numFmt numFmtId="169" formatCode="#,##0"/>
    <numFmt numFmtId="170" formatCode="#,##0.00"/>
    <numFmt numFmtId="171" formatCode="0.00\ %"/>
    <numFmt numFmtId="172" formatCode="0.00%"/>
  </numFmts>
  <fonts count="58">
    <font>
      <sz val="11"/>
      <color rgb="FF000000"/>
      <name val="Calibri"/>
      <family val="0"/>
      <charset val="1"/>
    </font>
    <font>
      <sz val="10"/>
      <name val="Arial"/>
      <family val="0"/>
    </font>
    <font>
      <sz val="10"/>
      <name val="Arial"/>
      <family val="0"/>
    </font>
    <font>
      <sz val="10"/>
      <name val="Arial"/>
      <family val="0"/>
    </font>
    <font>
      <u val="single"/>
      <sz val="11"/>
      <color rgb="FF0563C1"/>
      <name val="Calibri"/>
      <family val="2"/>
      <charset val="1"/>
    </font>
    <font>
      <sz val="11"/>
      <color rgb="FF000000"/>
      <name val="Calibri"/>
      <family val="2"/>
      <charset val="1"/>
    </font>
    <font>
      <sz val="11"/>
      <color rgb="FFBEE3D3"/>
      <name val="Calibri"/>
      <family val="2"/>
      <charset val="1"/>
    </font>
    <font>
      <sz val="11"/>
      <color rgb="FFF5F5F5"/>
      <name val="Calibri"/>
      <family val="2"/>
      <charset val="1"/>
    </font>
    <font>
      <b val="true"/>
      <sz val="13"/>
      <color rgb="FFF5F5F5"/>
      <name val="Arial"/>
      <family val="2"/>
      <charset val="1"/>
    </font>
    <font>
      <b val="true"/>
      <sz val="13"/>
      <color rgb="FFF5F5F5"/>
      <name val="Verdana"/>
      <family val="2"/>
      <charset val="1"/>
    </font>
    <font>
      <sz val="11"/>
      <color rgb="FF000000"/>
      <name val="Verdana"/>
      <family val="2"/>
      <charset val="1"/>
    </font>
    <font>
      <sz val="10"/>
      <color rgb="FFBEE3D3"/>
      <name val="Calibri"/>
      <family val="2"/>
      <charset val="1"/>
    </font>
    <font>
      <b val="true"/>
      <sz val="10"/>
      <color rgb="FFF5F5F5"/>
      <name val="Arial"/>
      <family val="2"/>
      <charset val="1"/>
    </font>
    <font>
      <sz val="10"/>
      <color rgb="FFFFFFFF"/>
      <name val="Verdana"/>
      <family val="2"/>
      <charset val="1"/>
    </font>
    <font>
      <sz val="10"/>
      <color rgb="FF000000"/>
      <name val="Calibri"/>
      <family val="2"/>
      <charset val="1"/>
    </font>
    <font>
      <sz val="10"/>
      <color rgb="FF000000"/>
      <name val="Helvetica Narrow"/>
      <family val="2"/>
      <charset val="1"/>
    </font>
    <font>
      <i val="true"/>
      <sz val="10"/>
      <color rgb="FF000000"/>
      <name val="Helvetica Narrow"/>
      <family val="2"/>
      <charset val="1"/>
    </font>
    <font>
      <sz val="10"/>
      <color rgb="FFF5F5F5"/>
      <name val="Calibri"/>
      <family val="2"/>
      <charset val="1"/>
    </font>
    <font>
      <sz val="10"/>
      <color rgb="FFF5F5F5"/>
      <name val="Verdana"/>
      <family val="2"/>
      <charset val="1"/>
    </font>
    <font>
      <sz val="10"/>
      <color rgb="FFBEE3D3"/>
      <name val="Verdana"/>
      <family val="2"/>
      <charset val="1"/>
    </font>
    <font>
      <b val="true"/>
      <sz val="11"/>
      <color rgb="FFF5F5F5"/>
      <name val="Arial"/>
      <family val="2"/>
      <charset val="1"/>
    </font>
    <font>
      <sz val="11"/>
      <color rgb="FFF5F5F5"/>
      <name val="Verdana"/>
      <family val="2"/>
      <charset val="1"/>
    </font>
    <font>
      <sz val="10"/>
      <color rgb="FF000000"/>
      <name val="Verdana"/>
      <family val="2"/>
      <charset val="1"/>
    </font>
    <font>
      <b val="true"/>
      <sz val="16"/>
      <color rgb="FFFFFFFF"/>
      <name val="Arial"/>
      <family val="2"/>
      <charset val="1"/>
    </font>
    <font>
      <b val="true"/>
      <sz val="14"/>
      <color rgb="FFFFFFFF"/>
      <name val="Arial"/>
      <family val="2"/>
      <charset val="1"/>
    </font>
    <font>
      <sz val="8"/>
      <color rgb="FF000000"/>
      <name val="Calibri"/>
      <family val="2"/>
      <charset val="1"/>
    </font>
    <font>
      <sz val="7.5"/>
      <color rgb="FF000000"/>
      <name val="Calibri"/>
      <family val="2"/>
      <charset val="1"/>
    </font>
    <font>
      <sz val="11"/>
      <color rgb="FF000000"/>
      <name val="Arial"/>
      <family val="2"/>
      <charset val="1"/>
    </font>
    <font>
      <b val="true"/>
      <sz val="12"/>
      <color rgb="FF3B3838"/>
      <name val="Montserrat"/>
      <family val="0"/>
    </font>
    <font>
      <sz val="11"/>
      <color rgb="FFBEE3D3"/>
      <name val="Arial"/>
      <family val="2"/>
      <charset val="1"/>
    </font>
    <font>
      <sz val="11"/>
      <color rgb="FFF5F5F5"/>
      <name val="Arial"/>
      <family val="2"/>
      <charset val="1"/>
    </font>
    <font>
      <sz val="10"/>
      <color rgb="FFBEE3D3"/>
      <name val="Arial"/>
      <family val="2"/>
      <charset val="1"/>
    </font>
    <font>
      <b val="true"/>
      <sz val="10"/>
      <color rgb="FFFFFFFF"/>
      <name val="Arial"/>
      <family val="2"/>
      <charset val="1"/>
    </font>
    <font>
      <sz val="10"/>
      <color rgb="FF000000"/>
      <name val="Arial"/>
      <family val="2"/>
      <charset val="1"/>
    </font>
    <font>
      <sz val="10"/>
      <color rgb="FFFFFFFF"/>
      <name val="Helvetica Narrow"/>
      <family val="2"/>
      <charset val="1"/>
    </font>
    <font>
      <sz val="10"/>
      <color rgb="FFF5F5F5"/>
      <name val="Arial"/>
      <family val="2"/>
      <charset val="1"/>
    </font>
    <font>
      <i val="true"/>
      <sz val="10"/>
      <color rgb="FF000000"/>
      <name val="Arial"/>
      <family val="2"/>
      <charset val="1"/>
    </font>
    <font>
      <sz val="10"/>
      <color rgb="FF000000"/>
      <name val="Helvetica Narrow"/>
      <family val="0"/>
      <charset val="1"/>
    </font>
    <font>
      <sz val="14"/>
      <color rgb="FF000000"/>
      <name val="Arial"/>
      <family val="2"/>
      <charset val="1"/>
    </font>
    <font>
      <sz val="16"/>
      <color rgb="FF000000"/>
      <name val="Arial"/>
      <family val="2"/>
      <charset val="1"/>
    </font>
    <font>
      <sz val="11"/>
      <color rgb="FF000000"/>
      <name val="Helvetica Narrow"/>
      <family val="2"/>
      <charset val="1"/>
    </font>
    <font>
      <sz val="7"/>
      <color rgb="FF000000"/>
      <name val="Calibri"/>
      <family val="2"/>
      <charset val="1"/>
    </font>
    <font>
      <b val="true"/>
      <sz val="14"/>
      <color rgb="FFFFFFFF"/>
      <name val="Helvetica Narrow"/>
      <family val="2"/>
      <charset val="1"/>
    </font>
    <font>
      <b val="true"/>
      <sz val="12"/>
      <color rgb="FFFFFFFF"/>
      <name val="Helvetica Narrow"/>
      <family val="2"/>
      <charset val="1"/>
    </font>
    <font>
      <b val="true"/>
      <sz val="11"/>
      <color rgb="FFFFFFFF"/>
      <name val="Helvetica Narrow"/>
      <family val="0"/>
      <charset val="1"/>
    </font>
    <font>
      <b val="true"/>
      <sz val="10"/>
      <color rgb="FFFFFFFF"/>
      <name val="Helvetica Narrow"/>
      <family val="0"/>
      <charset val="1"/>
    </font>
    <font>
      <b val="true"/>
      <sz val="11"/>
      <color rgb="FFFFFFFF"/>
      <name val="Helvetica Narrow"/>
      <family val="2"/>
      <charset val="1"/>
    </font>
    <font>
      <i val="true"/>
      <sz val="10"/>
      <color rgb="FFFFFFFF"/>
      <name val="Arial"/>
      <family val="2"/>
      <charset val="1"/>
    </font>
    <font>
      <sz val="8"/>
      <color rgb="FF000000"/>
      <name val="Arial"/>
      <family val="2"/>
      <charset val="1"/>
    </font>
    <font>
      <b val="true"/>
      <sz val="11"/>
      <color rgb="FF000000"/>
      <name val="Arial"/>
      <family val="2"/>
      <charset val="1"/>
    </font>
    <font>
      <sz val="9"/>
      <color rgb="FF000000"/>
      <name val="Arial"/>
      <family val="0"/>
      <charset val="1"/>
    </font>
    <font>
      <b val="true"/>
      <sz val="9"/>
      <color rgb="FF000000"/>
      <name val="Arial"/>
      <family val="2"/>
      <charset val="1"/>
    </font>
    <font>
      <sz val="11"/>
      <color rgb="FF262626"/>
      <name val="Arial"/>
      <family val="2"/>
      <charset val="1"/>
    </font>
    <font>
      <sz val="11"/>
      <color rgb="FFFFFFFF"/>
      <name val="Arial"/>
      <family val="2"/>
      <charset val="1"/>
    </font>
    <font>
      <sz val="11"/>
      <name val="Arial"/>
      <family val="2"/>
      <charset val="1"/>
    </font>
    <font>
      <b val="true"/>
      <sz val="11"/>
      <name val="Arial"/>
      <family val="2"/>
      <charset val="1"/>
    </font>
    <font>
      <b val="true"/>
      <sz val="11"/>
      <color rgb="FF262626"/>
      <name val="Arial"/>
      <family val="2"/>
      <charset val="1"/>
    </font>
    <font>
      <b val="true"/>
      <sz val="11"/>
      <color rgb="FF434343"/>
      <name val="Arial"/>
      <family val="2"/>
      <charset val="1"/>
    </font>
  </fonts>
  <fills count="18">
    <fill>
      <patternFill patternType="none"/>
    </fill>
    <fill>
      <patternFill patternType="gray125"/>
    </fill>
    <fill>
      <patternFill patternType="solid">
        <fgColor rgb="FF424242"/>
        <bgColor rgb="FF434343"/>
      </patternFill>
    </fill>
    <fill>
      <patternFill patternType="solid">
        <fgColor rgb="FFFFFFFF"/>
        <bgColor rgb="FFF5F5F5"/>
      </patternFill>
    </fill>
    <fill>
      <patternFill patternType="solid">
        <fgColor rgb="FF9CC87F"/>
        <bgColor rgb="FFA9D18E"/>
      </patternFill>
    </fill>
    <fill>
      <patternFill patternType="solid">
        <fgColor rgb="FF728DA5"/>
        <bgColor rgb="FF7F7F7F"/>
      </patternFill>
    </fill>
    <fill>
      <patternFill patternType="solid">
        <fgColor rgb="FFF5F5F5"/>
        <bgColor rgb="FFFFFFFF"/>
      </patternFill>
    </fill>
    <fill>
      <patternFill patternType="solid">
        <fgColor rgb="FFA9D18E"/>
        <bgColor rgb="FF9CC87F"/>
      </patternFill>
    </fill>
    <fill>
      <patternFill patternType="solid">
        <fgColor rgb="FF545454"/>
        <bgColor rgb="FF434343"/>
      </patternFill>
    </fill>
    <fill>
      <patternFill patternType="solid">
        <fgColor rgb="FF404040"/>
        <bgColor rgb="FF424242"/>
      </patternFill>
    </fill>
    <fill>
      <patternFill patternType="solid">
        <fgColor rgb="FFBDD7EE"/>
        <bgColor rgb="FFBEE3D3"/>
      </patternFill>
    </fill>
    <fill>
      <patternFill patternType="solid">
        <fgColor rgb="FFC5E0B4"/>
        <bgColor rgb="FFBEE3D3"/>
      </patternFill>
    </fill>
    <fill>
      <patternFill patternType="solid">
        <fgColor rgb="FF9DC3E6"/>
        <bgColor rgb="FFBDD7EE"/>
      </patternFill>
    </fill>
    <fill>
      <patternFill patternType="solid">
        <fgColor rgb="FFFFC000"/>
        <bgColor rgb="FFFF9900"/>
      </patternFill>
    </fill>
    <fill>
      <patternFill patternType="solid">
        <fgColor rgb="FFFF0000"/>
        <bgColor rgb="FF993300"/>
      </patternFill>
    </fill>
    <fill>
      <patternFill patternType="solid">
        <fgColor rgb="FF92D050"/>
        <bgColor rgb="FF9CC87F"/>
      </patternFill>
    </fill>
    <fill>
      <patternFill patternType="solid">
        <fgColor rgb="FFC55A11"/>
        <bgColor rgb="FF993300"/>
      </patternFill>
    </fill>
    <fill>
      <patternFill patternType="solid">
        <fgColor rgb="FFFFE699"/>
        <bgColor rgb="FFF5F5F5"/>
      </patternFill>
    </fill>
  </fills>
  <borders count="15">
    <border diagonalUp="false" diagonalDown="false">
      <left/>
      <right/>
      <top/>
      <bottom/>
      <diagonal/>
    </border>
    <border diagonalUp="false" diagonalDown="false">
      <left style="thin"/>
      <right style="thin"/>
      <top style="thin"/>
      <bottom style="thin"/>
      <diagonal/>
    </border>
    <border diagonalUp="false" diagonalDown="false">
      <left/>
      <right style="hair"/>
      <top/>
      <bottom/>
      <diagonal/>
    </border>
    <border diagonalUp="false" diagonalDown="false">
      <left style="thin"/>
      <right/>
      <top/>
      <bottom/>
      <diagonal/>
    </border>
    <border diagonalUp="false" diagonalDown="false">
      <left/>
      <right/>
      <top/>
      <bottom style="thin"/>
      <diagonal/>
    </border>
    <border diagonalUp="false" diagonalDown="false">
      <left style="thin"/>
      <right/>
      <top/>
      <bottom style="thin"/>
      <diagonal/>
    </border>
    <border diagonalUp="false" diagonalDown="false">
      <left style="thin"/>
      <right/>
      <top style="thin"/>
      <bottom style="thin"/>
      <diagonal/>
    </border>
    <border diagonalUp="false" diagonalDown="false">
      <left style="thin"/>
      <right style="thin"/>
      <top style="thin"/>
      <bottom/>
      <diagonal/>
    </border>
    <border diagonalUp="false" diagonalDown="false">
      <left style="thin"/>
      <right style="medium"/>
      <top style="medium"/>
      <bottom style="medium"/>
      <diagonal/>
    </border>
    <border diagonalUp="false" diagonalDown="false">
      <left/>
      <right/>
      <top style="medium"/>
      <bottom style="medium"/>
      <diagonal/>
    </border>
    <border diagonalUp="false" diagonalDown="false">
      <left/>
      <right style="thin"/>
      <top style="thin"/>
      <bottom style="thin"/>
      <diagonal/>
    </border>
    <border diagonalUp="false" diagonalDown="false">
      <left/>
      <right style="medium"/>
      <top style="medium"/>
      <bottom style="medium"/>
      <diagonal/>
    </border>
    <border diagonalUp="false" diagonalDown="false">
      <left style="thin"/>
      <right style="thin"/>
      <top/>
      <bottom style="thin"/>
      <diagonal/>
    </border>
    <border diagonalUp="false" diagonalDown="false">
      <left style="thin"/>
      <right/>
      <top style="thin"/>
      <bottom/>
      <diagonal/>
    </border>
    <border diagonalUp="false" diagonalDown="false">
      <left style="thin"/>
      <right style="thin"/>
      <top/>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xf numFmtId="165" fontId="0" fillId="0" borderId="0" applyFont="true" applyBorder="false" applyAlignment="true" applyProtection="false">
      <alignment horizontal="general" vertical="bottom" textRotation="0" wrapText="false" indent="0" shrinkToFit="false"/>
    </xf>
    <xf numFmtId="164" fontId="5" fillId="0" borderId="0" applyFont="true" applyBorder="true" applyAlignment="true" applyProtection="true">
      <alignment horizontal="general" vertical="bottom" textRotation="0" wrapText="false" indent="0" shrinkToFit="false"/>
      <protection locked="true" hidden="false"/>
    </xf>
  </cellStyleXfs>
  <cellXfs count="17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false" hidden="false"/>
    </xf>
    <xf numFmtId="164" fontId="0" fillId="2" borderId="0" xfId="0" applyFont="false" applyBorder="false" applyAlignment="false" applyProtection="true">
      <alignment horizontal="general" vertical="bottom" textRotation="0" wrapText="false" indent="0" shrinkToFit="false"/>
      <protection locked="false" hidden="false"/>
    </xf>
    <xf numFmtId="164" fontId="0" fillId="3" borderId="0" xfId="0" applyFont="false" applyBorder="false" applyAlignment="false" applyProtection="true">
      <alignment horizontal="general" vertical="bottom" textRotation="0" wrapText="false" indent="0" shrinkToFit="false"/>
      <protection locked="false" hidden="false"/>
    </xf>
    <xf numFmtId="164" fontId="0" fillId="4" borderId="0" xfId="0" applyFont="false" applyBorder="false" applyAlignment="false" applyProtection="true">
      <alignment horizontal="general" vertical="bottom" textRotation="0" wrapText="false" indent="0" shrinkToFit="false"/>
      <protection locked="false" hidden="false"/>
    </xf>
    <xf numFmtId="164" fontId="6" fillId="4" borderId="0" xfId="0" applyFont="true" applyBorder="false" applyAlignment="false" applyProtection="true">
      <alignment horizontal="general" vertical="bottom" textRotation="0" wrapText="false" indent="0" shrinkToFit="false"/>
      <protection locked="false" hidden="false"/>
    </xf>
    <xf numFmtId="164" fontId="6" fillId="5" borderId="0" xfId="0" applyFont="true" applyBorder="false" applyAlignment="false" applyProtection="true">
      <alignment horizontal="general" vertical="bottom" textRotation="0" wrapText="false" indent="0" shrinkToFit="false"/>
      <protection locked="false" hidden="false"/>
    </xf>
    <xf numFmtId="164" fontId="0" fillId="5" borderId="0" xfId="0" applyFont="false" applyBorder="false" applyAlignment="false" applyProtection="true">
      <alignment horizontal="general" vertical="bottom" textRotation="0" wrapText="false" indent="0" shrinkToFit="false"/>
      <protection locked="false" hidden="false"/>
    </xf>
    <xf numFmtId="164" fontId="7" fillId="5" borderId="0" xfId="0" applyFont="true" applyBorder="false" applyAlignment="false" applyProtection="true">
      <alignment horizontal="general" vertical="bottom" textRotation="0" wrapText="false" indent="0" shrinkToFit="false"/>
      <protection locked="false" hidden="false"/>
    </xf>
    <xf numFmtId="164" fontId="8" fillId="2" borderId="0" xfId="0" applyFont="true" applyBorder="false" applyAlignment="false" applyProtection="true">
      <alignment horizontal="general" vertical="bottom" textRotation="0" wrapText="false" indent="0" shrinkToFit="false"/>
      <protection locked="false" hidden="false"/>
    </xf>
    <xf numFmtId="164" fontId="9" fillId="2" borderId="0" xfId="0" applyFont="true" applyBorder="false" applyAlignment="false" applyProtection="true">
      <alignment horizontal="general" vertical="bottom" textRotation="0" wrapText="false" indent="0" shrinkToFit="false"/>
      <protection locked="false" hidden="false"/>
    </xf>
    <xf numFmtId="164" fontId="10" fillId="5" borderId="0" xfId="0" applyFont="true" applyBorder="false" applyAlignment="false" applyProtection="true">
      <alignment horizontal="general" vertical="bottom" textRotation="0" wrapText="false" indent="0" shrinkToFit="false"/>
      <protection locked="false" hidden="false"/>
    </xf>
    <xf numFmtId="164" fontId="11" fillId="5" borderId="0" xfId="0" applyFont="true" applyBorder="false" applyAlignment="false" applyProtection="true">
      <alignment horizontal="general" vertical="bottom" textRotation="0" wrapText="false" indent="0" shrinkToFit="false"/>
      <protection locked="false" hidden="false"/>
    </xf>
    <xf numFmtId="164" fontId="12" fillId="2" borderId="0" xfId="0" applyFont="true" applyBorder="false" applyAlignment="false" applyProtection="true">
      <alignment horizontal="general" vertical="bottom" textRotation="0" wrapText="false" indent="0" shrinkToFit="false"/>
      <protection locked="false" hidden="false"/>
    </xf>
    <xf numFmtId="164" fontId="13" fillId="2" borderId="0" xfId="0" applyFont="true" applyBorder="false" applyAlignment="false" applyProtection="true">
      <alignment horizontal="general" vertical="bottom" textRotation="0" wrapText="false" indent="0" shrinkToFit="false"/>
      <protection locked="false" hidden="false"/>
    </xf>
    <xf numFmtId="164" fontId="14" fillId="5" borderId="0" xfId="0" applyFont="true" applyBorder="false" applyAlignment="false" applyProtection="true">
      <alignment horizontal="general" vertical="bottom" textRotation="0" wrapText="false" indent="0" shrinkToFit="false"/>
      <protection locked="false" hidden="false"/>
    </xf>
    <xf numFmtId="164" fontId="15" fillId="6" borderId="1" xfId="0" applyFont="true" applyBorder="true" applyAlignment="false" applyProtection="true">
      <alignment horizontal="general" vertical="bottom" textRotation="0" wrapText="false" indent="0" shrinkToFit="false"/>
      <protection locked="false" hidden="false"/>
    </xf>
    <xf numFmtId="164" fontId="16" fillId="6" borderId="1" xfId="0" applyFont="true" applyBorder="true" applyAlignment="false" applyProtection="true">
      <alignment horizontal="general" vertical="bottom" textRotation="0" wrapText="false" indent="0" shrinkToFit="false"/>
      <protection locked="false" hidden="false"/>
    </xf>
    <xf numFmtId="164" fontId="17" fillId="5" borderId="0" xfId="0" applyFont="true" applyBorder="false" applyAlignment="false" applyProtection="true">
      <alignment horizontal="general" vertical="bottom" textRotation="0" wrapText="false" indent="0" shrinkToFit="false"/>
      <protection locked="false" hidden="false"/>
    </xf>
    <xf numFmtId="164" fontId="18" fillId="2" borderId="0" xfId="0" applyFont="true" applyBorder="false" applyAlignment="false" applyProtection="true">
      <alignment horizontal="general" vertical="bottom" textRotation="0" wrapText="false" indent="0" shrinkToFit="false"/>
      <protection locked="false" hidden="false"/>
    </xf>
    <xf numFmtId="164" fontId="19" fillId="5" borderId="0" xfId="0" applyFont="true" applyBorder="false" applyAlignment="false" applyProtection="true">
      <alignment horizontal="general" vertical="bottom" textRotation="0" wrapText="false" indent="0" shrinkToFit="false"/>
      <protection locked="false" hidden="false"/>
    </xf>
    <xf numFmtId="164" fontId="20" fillId="2" borderId="0" xfId="0" applyFont="true" applyBorder="false" applyAlignment="false" applyProtection="true">
      <alignment horizontal="general" vertical="bottom" textRotation="0" wrapText="false" indent="0" shrinkToFit="false"/>
      <protection locked="false" hidden="false"/>
    </xf>
    <xf numFmtId="164" fontId="21" fillId="2" borderId="0" xfId="0" applyFont="true" applyBorder="false" applyAlignment="false" applyProtection="true">
      <alignment horizontal="general" vertical="bottom" textRotation="0" wrapText="false" indent="0" shrinkToFit="false"/>
      <protection locked="false" hidden="false"/>
    </xf>
    <xf numFmtId="166" fontId="22" fillId="6" borderId="1" xfId="0" applyFont="true" applyBorder="true" applyAlignment="false" applyProtection="true">
      <alignment horizontal="general" vertical="bottom" textRotation="0" wrapText="false" indent="0" shrinkToFit="false"/>
      <protection locked="false" hidden="false"/>
    </xf>
    <xf numFmtId="164" fontId="23" fillId="2" borderId="0" xfId="0" applyFont="true" applyBorder="false" applyAlignment="true" applyProtection="true">
      <alignment horizontal="general" vertical="bottom" textRotation="0" wrapText="true" indent="0" shrinkToFit="false"/>
      <protection locked="false" hidden="false"/>
    </xf>
    <xf numFmtId="167" fontId="24" fillId="2" borderId="0" xfId="0" applyFont="true" applyBorder="false" applyAlignment="true" applyProtection="false">
      <alignment horizontal="center" vertical="bottom" textRotation="0" wrapText="true" indent="0" shrinkToFit="false"/>
      <protection locked="true" hidden="false"/>
    </xf>
    <xf numFmtId="168" fontId="24" fillId="2" borderId="0" xfId="0" applyFont="true" applyBorder="false" applyAlignment="true" applyProtection="true">
      <alignment horizontal="center" vertical="bottom" textRotation="0" wrapText="true" indent="0" shrinkToFit="false"/>
      <protection locked="false" hidden="false"/>
    </xf>
    <xf numFmtId="167" fontId="24" fillId="5" borderId="0" xfId="0" applyFont="true" applyBorder="false" applyAlignment="true" applyProtection="true">
      <alignment horizontal="general" vertical="bottom" textRotation="0" wrapText="true" indent="0" shrinkToFit="false"/>
      <protection locked="false" hidden="false"/>
    </xf>
    <xf numFmtId="164" fontId="24" fillId="5" borderId="0" xfId="0" applyFont="true" applyBorder="false" applyAlignment="true" applyProtection="true">
      <alignment horizontal="general" vertical="bottom" textRotation="0" wrapText="true" indent="0" shrinkToFit="false"/>
      <protection locked="false" hidden="false"/>
    </xf>
    <xf numFmtId="164" fontId="23" fillId="7" borderId="0" xfId="0" applyFont="true" applyBorder="false" applyAlignment="true" applyProtection="true">
      <alignment horizontal="general" vertical="bottom" textRotation="0" wrapText="true" indent="0" shrinkToFit="false"/>
      <protection locked="false" hidden="false"/>
    </xf>
    <xf numFmtId="167" fontId="24" fillId="7" borderId="0" xfId="0" applyFont="true" applyBorder="false" applyAlignment="true" applyProtection="false">
      <alignment horizontal="center" vertical="bottom" textRotation="0" wrapText="true" indent="0" shrinkToFit="false"/>
      <protection locked="true" hidden="false"/>
    </xf>
    <xf numFmtId="168" fontId="24" fillId="7" borderId="0" xfId="0" applyFont="true" applyBorder="false" applyAlignment="true" applyProtection="false">
      <alignment horizontal="center" vertical="bottom" textRotation="0" wrapText="true" indent="0" shrinkToFit="false"/>
      <protection locked="true" hidden="false"/>
    </xf>
    <xf numFmtId="164" fontId="25" fillId="5" borderId="0" xfId="0" applyFont="true" applyBorder="false" applyAlignment="false" applyProtection="true">
      <alignment horizontal="general" vertical="bottom" textRotation="0" wrapText="false" indent="0" shrinkToFit="false"/>
      <protection locked="false" hidden="false"/>
    </xf>
    <xf numFmtId="164" fontId="5" fillId="5" borderId="0" xfId="0" applyFont="true" applyBorder="false" applyAlignment="false" applyProtection="true">
      <alignment horizontal="general" vertical="bottom" textRotation="0" wrapText="false" indent="0" shrinkToFit="false"/>
      <protection locked="false" hidden="false"/>
    </xf>
    <xf numFmtId="164" fontId="27" fillId="3" borderId="0" xfId="0" applyFont="true" applyBorder="false" applyAlignment="false" applyProtection="true">
      <alignment horizontal="general" vertical="bottom" textRotation="0" wrapText="false" indent="0" shrinkToFit="false"/>
      <protection locked="false" hidden="false"/>
    </xf>
    <xf numFmtId="164" fontId="27" fillId="2" borderId="0" xfId="23" applyFont="true" applyBorder="false" applyAlignment="false" applyProtection="true">
      <alignment horizontal="general" vertical="bottom" textRotation="0" wrapText="false" indent="0" shrinkToFit="false"/>
      <protection locked="false" hidden="false"/>
    </xf>
    <xf numFmtId="164" fontId="27" fillId="4" borderId="0" xfId="23" applyFont="true" applyBorder="false" applyAlignment="false" applyProtection="true">
      <alignment horizontal="general" vertical="bottom" textRotation="0" wrapText="false" indent="0" shrinkToFit="false"/>
      <protection locked="false" hidden="false"/>
    </xf>
    <xf numFmtId="164" fontId="29" fillId="4" borderId="0" xfId="23" applyFont="true" applyBorder="false" applyAlignment="false" applyProtection="true">
      <alignment horizontal="general" vertical="bottom" textRotation="0" wrapText="false" indent="0" shrinkToFit="false"/>
      <protection locked="false" hidden="false"/>
    </xf>
    <xf numFmtId="164" fontId="29" fillId="5" borderId="0" xfId="23" applyFont="true" applyBorder="false" applyAlignment="false" applyProtection="true">
      <alignment horizontal="general" vertical="bottom" textRotation="0" wrapText="false" indent="0" shrinkToFit="false"/>
      <protection locked="false" hidden="false"/>
    </xf>
    <xf numFmtId="164" fontId="27" fillId="5" borderId="0" xfId="23" applyFont="true" applyBorder="false" applyAlignment="false" applyProtection="true">
      <alignment horizontal="general" vertical="bottom" textRotation="0" wrapText="false" indent="0" shrinkToFit="false"/>
      <protection locked="false" hidden="false"/>
    </xf>
    <xf numFmtId="164" fontId="30" fillId="5" borderId="0" xfId="23" applyFont="true" applyBorder="false" applyAlignment="false" applyProtection="true">
      <alignment horizontal="general" vertical="bottom" textRotation="0" wrapText="false" indent="0" shrinkToFit="false"/>
      <protection locked="false" hidden="false"/>
    </xf>
    <xf numFmtId="164" fontId="8" fillId="2" borderId="0" xfId="23" applyFont="true" applyBorder="false" applyAlignment="false" applyProtection="true">
      <alignment horizontal="general" vertical="bottom" textRotation="0" wrapText="false" indent="0" shrinkToFit="false"/>
      <protection locked="false" hidden="false"/>
    </xf>
    <xf numFmtId="164" fontId="8" fillId="5" borderId="0" xfId="23" applyFont="true" applyBorder="false" applyAlignment="false" applyProtection="true">
      <alignment horizontal="general" vertical="bottom" textRotation="0" wrapText="false" indent="0" shrinkToFit="false"/>
      <protection locked="false" hidden="false"/>
    </xf>
    <xf numFmtId="164" fontId="24" fillId="8" borderId="0" xfId="23" applyFont="true" applyBorder="true" applyAlignment="true" applyProtection="true">
      <alignment horizontal="left" vertical="center" textRotation="0" wrapText="true" indent="0" shrinkToFit="false"/>
      <protection locked="false" hidden="false"/>
    </xf>
    <xf numFmtId="164" fontId="31" fillId="5" borderId="0" xfId="23" applyFont="true" applyBorder="false" applyAlignment="false" applyProtection="true">
      <alignment horizontal="general" vertical="bottom" textRotation="0" wrapText="false" indent="0" shrinkToFit="false"/>
      <protection locked="false" hidden="false"/>
    </xf>
    <xf numFmtId="164" fontId="12" fillId="2" borderId="0" xfId="23" applyFont="true" applyBorder="false" applyAlignment="false" applyProtection="true">
      <alignment horizontal="general" vertical="bottom" textRotation="0" wrapText="false" indent="0" shrinkToFit="false"/>
      <protection locked="false" hidden="false"/>
    </xf>
    <xf numFmtId="164" fontId="32" fillId="2" borderId="0" xfId="23" applyFont="true" applyBorder="false" applyAlignment="false" applyProtection="true">
      <alignment horizontal="general" vertical="bottom" textRotation="0" wrapText="false" indent="0" shrinkToFit="false"/>
      <protection locked="false" hidden="false"/>
    </xf>
    <xf numFmtId="164" fontId="33" fillId="5" borderId="0" xfId="23" applyFont="true" applyBorder="false" applyAlignment="false" applyProtection="true">
      <alignment horizontal="general" vertical="bottom" textRotation="0" wrapText="false" indent="0" shrinkToFit="false"/>
      <protection locked="false" hidden="false"/>
    </xf>
    <xf numFmtId="164" fontId="34" fillId="8" borderId="1" xfId="23" applyFont="true" applyBorder="true" applyAlignment="false" applyProtection="true">
      <alignment horizontal="general" vertical="bottom" textRotation="0" wrapText="false" indent="0" shrinkToFit="false"/>
      <protection locked="false" hidden="false"/>
    </xf>
    <xf numFmtId="164" fontId="15" fillId="6" borderId="1" xfId="23" applyFont="true" applyBorder="true" applyAlignment="false" applyProtection="true">
      <alignment horizontal="general" vertical="bottom" textRotation="0" wrapText="false" indent="0" shrinkToFit="false"/>
      <protection locked="false" hidden="false"/>
    </xf>
    <xf numFmtId="164" fontId="35" fillId="5" borderId="0" xfId="23" applyFont="true" applyBorder="false" applyAlignment="false" applyProtection="true">
      <alignment horizontal="general" vertical="bottom" textRotation="0" wrapText="false" indent="0" shrinkToFit="false"/>
      <protection locked="false" hidden="false"/>
    </xf>
    <xf numFmtId="164" fontId="15" fillId="5" borderId="0" xfId="23" applyFont="true" applyBorder="false" applyAlignment="false" applyProtection="true">
      <alignment horizontal="general" vertical="bottom" textRotation="0" wrapText="false" indent="0" shrinkToFit="false"/>
      <protection locked="false" hidden="false"/>
    </xf>
    <xf numFmtId="164" fontId="27" fillId="0" borderId="0" xfId="0" applyFont="true" applyBorder="false" applyAlignment="false" applyProtection="true">
      <alignment horizontal="general" vertical="bottom" textRotation="0" wrapText="false" indent="0" shrinkToFit="false"/>
      <protection locked="false" hidden="false"/>
    </xf>
    <xf numFmtId="164" fontId="27" fillId="2" borderId="0" xfId="0" applyFont="true" applyBorder="false" applyAlignment="false" applyProtection="true">
      <alignment horizontal="general" vertical="bottom" textRotation="0" wrapText="false" indent="0" shrinkToFit="false"/>
      <protection locked="false" hidden="false"/>
    </xf>
    <xf numFmtId="164" fontId="27" fillId="4" borderId="0" xfId="0" applyFont="true" applyBorder="false" applyAlignment="false" applyProtection="true">
      <alignment horizontal="general" vertical="bottom" textRotation="0" wrapText="false" indent="0" shrinkToFit="false"/>
      <protection locked="false" hidden="false"/>
    </xf>
    <xf numFmtId="164" fontId="29" fillId="4" borderId="0" xfId="0" applyFont="true" applyBorder="false" applyAlignment="false" applyProtection="true">
      <alignment horizontal="general" vertical="bottom" textRotation="0" wrapText="false" indent="0" shrinkToFit="false"/>
      <protection locked="false" hidden="false"/>
    </xf>
    <xf numFmtId="164" fontId="29" fillId="5" borderId="0" xfId="0" applyFont="true" applyBorder="false" applyAlignment="false" applyProtection="true">
      <alignment horizontal="general" vertical="bottom" textRotation="0" wrapText="false" indent="0" shrinkToFit="false"/>
      <protection locked="false" hidden="false"/>
    </xf>
    <xf numFmtId="164" fontId="27" fillId="5" borderId="0" xfId="0" applyFont="true" applyBorder="false" applyAlignment="false" applyProtection="true">
      <alignment horizontal="general" vertical="bottom" textRotation="0" wrapText="false" indent="0" shrinkToFit="false"/>
      <protection locked="false" hidden="false"/>
    </xf>
    <xf numFmtId="164" fontId="30" fillId="5" borderId="0" xfId="0" applyFont="true" applyBorder="false" applyAlignment="false" applyProtection="true">
      <alignment horizontal="general" vertical="bottom" textRotation="0" wrapText="false" indent="0" shrinkToFit="false"/>
      <protection locked="false" hidden="false"/>
    </xf>
    <xf numFmtId="164" fontId="8" fillId="5" borderId="0" xfId="0" applyFont="true" applyBorder="false" applyAlignment="false" applyProtection="true">
      <alignment horizontal="general" vertical="bottom" textRotation="0" wrapText="false" indent="0" shrinkToFit="false"/>
      <protection locked="false" hidden="false"/>
    </xf>
    <xf numFmtId="164" fontId="31" fillId="5" borderId="0" xfId="0" applyFont="true" applyBorder="false" applyAlignment="false" applyProtection="true">
      <alignment horizontal="general" vertical="bottom" textRotation="0" wrapText="false" indent="0" shrinkToFit="false"/>
      <protection locked="false" hidden="false"/>
    </xf>
    <xf numFmtId="164" fontId="32" fillId="2" borderId="0" xfId="0" applyFont="true" applyBorder="false" applyAlignment="false" applyProtection="true">
      <alignment horizontal="general" vertical="bottom" textRotation="0" wrapText="false" indent="0" shrinkToFit="false"/>
      <protection locked="false" hidden="false"/>
    </xf>
    <xf numFmtId="164" fontId="33" fillId="5" borderId="0" xfId="0" applyFont="true" applyBorder="false" applyAlignment="false" applyProtection="true">
      <alignment horizontal="general" vertical="bottom" textRotation="0" wrapText="false" indent="0" shrinkToFit="false"/>
      <protection locked="false" hidden="false"/>
    </xf>
    <xf numFmtId="164" fontId="15" fillId="6" borderId="1" xfId="0" applyFont="true" applyBorder="true" applyAlignment="true" applyProtection="true">
      <alignment horizontal="general" vertical="top" textRotation="0" wrapText="true" indent="0" shrinkToFit="false"/>
      <protection locked="false" hidden="false"/>
    </xf>
    <xf numFmtId="164" fontId="36" fillId="5" borderId="2" xfId="0" applyFont="true" applyBorder="true" applyAlignment="false" applyProtection="true">
      <alignment horizontal="general" vertical="bottom" textRotation="0" wrapText="false" indent="0" shrinkToFit="false"/>
      <protection locked="false" hidden="false"/>
    </xf>
    <xf numFmtId="164" fontId="12" fillId="2" borderId="0" xfId="0" applyFont="true" applyBorder="false" applyAlignment="true" applyProtection="true">
      <alignment horizontal="general" vertical="bottom" textRotation="0" wrapText="true" indent="0" shrinkToFit="false"/>
      <protection locked="false" hidden="false"/>
    </xf>
    <xf numFmtId="164" fontId="32" fillId="2" borderId="0" xfId="0" applyFont="true" applyBorder="false" applyAlignment="true" applyProtection="true">
      <alignment horizontal="general" vertical="bottom" textRotation="0" wrapText="true" indent="0" shrinkToFit="false"/>
      <protection locked="false" hidden="false"/>
    </xf>
    <xf numFmtId="164" fontId="37" fillId="6" borderId="1" xfId="0" applyFont="true" applyBorder="true" applyAlignment="false" applyProtection="true">
      <alignment horizontal="general" vertical="bottom" textRotation="0" wrapText="false" indent="0" shrinkToFit="false"/>
      <protection locked="false" hidden="false"/>
    </xf>
    <xf numFmtId="164" fontId="35" fillId="5" borderId="0" xfId="0" applyFont="true" applyBorder="false" applyAlignment="false" applyProtection="true">
      <alignment horizontal="general" vertical="bottom" textRotation="0" wrapText="false" indent="0" shrinkToFit="false"/>
      <protection locked="false" hidden="false"/>
    </xf>
    <xf numFmtId="164" fontId="27" fillId="0" borderId="0" xfId="0" applyFont="true" applyBorder="false" applyAlignment="true" applyProtection="true">
      <alignment horizontal="general" vertical="bottom" textRotation="0" wrapText="true" indent="0" shrinkToFit="false"/>
      <protection locked="false" hidden="false"/>
    </xf>
    <xf numFmtId="169" fontId="27" fillId="0" borderId="0" xfId="0" applyFont="true" applyBorder="false" applyAlignment="true" applyProtection="true">
      <alignment horizontal="general" vertical="bottom" textRotation="0" wrapText="true" indent="0" shrinkToFit="false"/>
      <protection locked="false" hidden="false"/>
    </xf>
    <xf numFmtId="170" fontId="27" fillId="0" borderId="0" xfId="0" applyFont="true" applyBorder="false" applyAlignment="true" applyProtection="true">
      <alignment horizontal="general" vertical="bottom" textRotation="0" wrapText="true" indent="0" shrinkToFit="false"/>
      <protection locked="false" hidden="false"/>
    </xf>
    <xf numFmtId="164" fontId="27" fillId="9" borderId="0" xfId="0" applyFont="true" applyBorder="false" applyAlignment="true" applyProtection="true">
      <alignment horizontal="general" vertical="bottom" textRotation="0" wrapText="true" indent="0" shrinkToFit="false"/>
      <protection locked="false" hidden="false"/>
    </xf>
    <xf numFmtId="171" fontId="27" fillId="0" borderId="0" xfId="0" applyFont="true" applyBorder="false" applyAlignment="true" applyProtection="true">
      <alignment horizontal="general" vertical="bottom" textRotation="0" wrapText="true" indent="0" shrinkToFit="false"/>
      <protection locked="false" hidden="false"/>
    </xf>
    <xf numFmtId="167" fontId="27" fillId="0" borderId="0" xfId="0" applyFont="true" applyBorder="false" applyAlignment="true" applyProtection="true">
      <alignment horizontal="general" vertical="bottom" textRotation="0" wrapText="true" indent="0" shrinkToFit="false"/>
      <protection locked="false" hidden="false"/>
    </xf>
    <xf numFmtId="164" fontId="27" fillId="10" borderId="0" xfId="0" applyFont="true" applyBorder="false" applyAlignment="true" applyProtection="true">
      <alignment horizontal="general" vertical="bottom" textRotation="0" wrapText="true" indent="0" shrinkToFit="false"/>
      <protection locked="false" hidden="false"/>
    </xf>
    <xf numFmtId="169" fontId="27" fillId="10" borderId="0" xfId="0" applyFont="true" applyBorder="false" applyAlignment="true" applyProtection="true">
      <alignment horizontal="general" vertical="bottom" textRotation="0" wrapText="true" indent="0" shrinkToFit="false"/>
      <protection locked="false" hidden="false"/>
    </xf>
    <xf numFmtId="170" fontId="27" fillId="10" borderId="0" xfId="0" applyFont="true" applyBorder="false" applyAlignment="true" applyProtection="true">
      <alignment horizontal="general" vertical="bottom" textRotation="0" wrapText="true" indent="0" shrinkToFit="false"/>
      <protection locked="false" hidden="false"/>
    </xf>
    <xf numFmtId="164" fontId="27" fillId="11" borderId="0" xfId="0" applyFont="true" applyBorder="false" applyAlignment="true" applyProtection="true">
      <alignment horizontal="general" vertical="bottom" textRotation="0" wrapText="true" indent="0" shrinkToFit="false"/>
      <protection locked="false" hidden="false"/>
    </xf>
    <xf numFmtId="171" fontId="27" fillId="11" borderId="0" xfId="0" applyFont="true" applyBorder="false" applyAlignment="true" applyProtection="true">
      <alignment horizontal="general" vertical="bottom" textRotation="0" wrapText="true" indent="0" shrinkToFit="false"/>
      <protection locked="false" hidden="false"/>
    </xf>
    <xf numFmtId="167" fontId="27" fillId="11" borderId="0" xfId="0" applyFont="true" applyBorder="false" applyAlignment="true" applyProtection="true">
      <alignment horizontal="general" vertical="bottom" textRotation="0" wrapText="true" indent="0" shrinkToFit="false"/>
      <protection locked="false" hidden="false"/>
    </xf>
    <xf numFmtId="164" fontId="38" fillId="10" borderId="3" xfId="0" applyFont="true" applyBorder="true" applyAlignment="true" applyProtection="true">
      <alignment horizontal="center" vertical="bottom" textRotation="0" wrapText="true" indent="0" shrinkToFit="false"/>
      <protection locked="false" hidden="false"/>
    </xf>
    <xf numFmtId="164" fontId="39" fillId="10" borderId="0" xfId="0" applyFont="true" applyBorder="false" applyAlignment="true" applyProtection="true">
      <alignment horizontal="center" vertical="bottom" textRotation="0" wrapText="true" indent="0" shrinkToFit="false"/>
      <protection locked="false" hidden="false"/>
    </xf>
    <xf numFmtId="164" fontId="40" fillId="9" borderId="0" xfId="0" applyFont="true" applyBorder="false" applyAlignment="true" applyProtection="true">
      <alignment horizontal="center" vertical="bottom" textRotation="0" wrapText="true" indent="0" shrinkToFit="false"/>
      <protection locked="false" hidden="false"/>
    </xf>
    <xf numFmtId="164" fontId="38" fillId="11" borderId="4" xfId="0" applyFont="true" applyBorder="true" applyAlignment="true" applyProtection="true">
      <alignment horizontal="center" vertical="bottom" textRotation="0" wrapText="true" indent="0" shrinkToFit="false"/>
      <protection locked="false" hidden="false"/>
    </xf>
    <xf numFmtId="164" fontId="0" fillId="9" borderId="0" xfId="0" applyFont="false" applyBorder="false" applyAlignment="true" applyProtection="true">
      <alignment horizontal="general" vertical="bottom" textRotation="0" wrapText="true" indent="0" shrinkToFit="false"/>
      <protection locked="false" hidden="false"/>
    </xf>
    <xf numFmtId="164" fontId="0" fillId="0" borderId="0" xfId="0" applyFont="false" applyBorder="false" applyAlignment="true" applyProtection="true">
      <alignment horizontal="general" vertical="bottom" textRotation="0" wrapText="true" indent="0" shrinkToFit="false"/>
      <protection locked="false" hidden="false"/>
    </xf>
    <xf numFmtId="164" fontId="39" fillId="10" borderId="5" xfId="0" applyFont="true" applyBorder="true" applyAlignment="true" applyProtection="true">
      <alignment horizontal="center" vertical="bottom" textRotation="0" wrapText="true" indent="0" shrinkToFit="false"/>
      <protection locked="false" hidden="false"/>
    </xf>
    <xf numFmtId="164" fontId="39" fillId="10" borderId="4" xfId="0" applyFont="true" applyBorder="true" applyAlignment="true" applyProtection="true">
      <alignment horizontal="center" vertical="bottom" textRotation="0" wrapText="true" indent="0" shrinkToFit="false"/>
      <protection locked="false" hidden="false"/>
    </xf>
    <xf numFmtId="164" fontId="33" fillId="12" borderId="1" xfId="0" applyFont="true" applyBorder="true" applyAlignment="true" applyProtection="true">
      <alignment horizontal="center" vertical="bottom" textRotation="0" wrapText="true" indent="0" shrinkToFit="false"/>
      <protection locked="false" hidden="false"/>
    </xf>
    <xf numFmtId="164" fontId="41" fillId="7" borderId="1" xfId="0" applyFont="true" applyBorder="true" applyAlignment="true" applyProtection="true">
      <alignment horizontal="center" vertical="bottom" textRotation="0" wrapText="true" indent="0" shrinkToFit="false"/>
      <protection locked="false" hidden="false"/>
    </xf>
    <xf numFmtId="164" fontId="0" fillId="9" borderId="4" xfId="0" applyFont="false" applyBorder="true" applyAlignment="true" applyProtection="true">
      <alignment horizontal="center" vertical="bottom" textRotation="0" wrapText="true" indent="0" shrinkToFit="false"/>
      <protection locked="false" hidden="false"/>
    </xf>
    <xf numFmtId="164" fontId="42" fillId="9" borderId="1" xfId="0" applyFont="true" applyBorder="true" applyAlignment="true" applyProtection="true">
      <alignment horizontal="general" vertical="center" textRotation="0" wrapText="true" indent="0" shrinkToFit="false"/>
      <protection locked="false" hidden="false"/>
    </xf>
    <xf numFmtId="164" fontId="43" fillId="9" borderId="1" xfId="0" applyFont="true" applyBorder="true" applyAlignment="true" applyProtection="true">
      <alignment horizontal="general" vertical="top" textRotation="0" wrapText="true" indent="0" shrinkToFit="false"/>
      <protection locked="false" hidden="false"/>
    </xf>
    <xf numFmtId="164" fontId="44" fillId="9" borderId="1" xfId="0" applyFont="true" applyBorder="true" applyAlignment="true" applyProtection="true">
      <alignment horizontal="general" vertical="top" textRotation="0" wrapText="true" indent="0" shrinkToFit="false"/>
      <protection locked="false" hidden="false"/>
    </xf>
    <xf numFmtId="164" fontId="44" fillId="13" borderId="1" xfId="0" applyFont="true" applyBorder="true" applyAlignment="true" applyProtection="true">
      <alignment horizontal="general" vertical="top" textRotation="0" wrapText="true" indent="0" shrinkToFit="false"/>
      <protection locked="false" hidden="false"/>
    </xf>
    <xf numFmtId="164" fontId="44" fillId="14" borderId="1" xfId="0" applyFont="true" applyBorder="true" applyAlignment="true" applyProtection="true">
      <alignment horizontal="general" vertical="top" textRotation="0" wrapText="true" indent="0" shrinkToFit="false"/>
      <protection locked="false" hidden="false"/>
    </xf>
    <xf numFmtId="164" fontId="46" fillId="15" borderId="1" xfId="0" applyFont="true" applyBorder="true" applyAlignment="true" applyProtection="true">
      <alignment horizontal="general" vertical="top" textRotation="0" wrapText="true" indent="0" shrinkToFit="false"/>
      <protection locked="false" hidden="false"/>
    </xf>
    <xf numFmtId="164" fontId="44" fillId="13" borderId="6" xfId="0" applyFont="true" applyBorder="true" applyAlignment="true" applyProtection="true">
      <alignment horizontal="general" vertical="top" textRotation="0" wrapText="true" indent="0" shrinkToFit="false"/>
      <protection locked="false" hidden="false"/>
    </xf>
    <xf numFmtId="171" fontId="43" fillId="9" borderId="1" xfId="0" applyFont="true" applyBorder="true" applyAlignment="true" applyProtection="true">
      <alignment horizontal="general" vertical="top" textRotation="0" wrapText="true" indent="0" shrinkToFit="false"/>
      <protection locked="false" hidden="false"/>
    </xf>
    <xf numFmtId="164" fontId="43" fillId="9" borderId="6" xfId="0" applyFont="true" applyBorder="true" applyAlignment="true" applyProtection="true">
      <alignment horizontal="general" vertical="top" textRotation="0" wrapText="true" indent="0" shrinkToFit="false"/>
      <protection locked="false" hidden="false"/>
    </xf>
    <xf numFmtId="164" fontId="43" fillId="13" borderId="6" xfId="0" applyFont="true" applyBorder="true" applyAlignment="true" applyProtection="true">
      <alignment horizontal="general" vertical="top" textRotation="0" wrapText="true" indent="0" shrinkToFit="false"/>
      <protection locked="false" hidden="false"/>
    </xf>
    <xf numFmtId="167" fontId="43" fillId="9" borderId="6" xfId="0" applyFont="true" applyBorder="true" applyAlignment="true" applyProtection="true">
      <alignment horizontal="general" vertical="top" textRotation="0" wrapText="true" indent="0" shrinkToFit="false"/>
      <protection locked="false" hidden="false"/>
    </xf>
    <xf numFmtId="164" fontId="40" fillId="9" borderId="0" xfId="0" applyFont="true" applyBorder="false" applyAlignment="true" applyProtection="true">
      <alignment horizontal="general" vertical="bottom" textRotation="0" wrapText="true" indent="0" shrinkToFit="false"/>
      <protection locked="false" hidden="false"/>
    </xf>
    <xf numFmtId="164" fontId="40" fillId="0" borderId="0" xfId="0" applyFont="true" applyBorder="false" applyAlignment="true" applyProtection="true">
      <alignment horizontal="general" vertical="bottom" textRotation="0" wrapText="true" indent="0" shrinkToFit="false"/>
      <protection locked="false" hidden="false"/>
    </xf>
    <xf numFmtId="164" fontId="47" fillId="16" borderId="7" xfId="0" applyFont="true" applyBorder="true" applyAlignment="true" applyProtection="true">
      <alignment horizontal="general" vertical="center" textRotation="0" wrapText="true" indent="0" shrinkToFit="false"/>
      <protection locked="false" hidden="false"/>
    </xf>
    <xf numFmtId="164" fontId="48" fillId="6" borderId="1" xfId="0" applyFont="true" applyBorder="true" applyAlignment="true" applyProtection="true">
      <alignment horizontal="general" vertical="bottom" textRotation="0" wrapText="true" indent="0" shrinkToFit="false"/>
      <protection locked="false" hidden="false"/>
    </xf>
    <xf numFmtId="167" fontId="49" fillId="6" borderId="8" xfId="0" applyFont="true" applyBorder="true" applyAlignment="true" applyProtection="false">
      <alignment horizontal="general" vertical="bottom" textRotation="0" wrapText="true" indent="0" shrinkToFit="false"/>
      <protection locked="true" hidden="false"/>
    </xf>
    <xf numFmtId="167" fontId="50" fillId="6" borderId="9" xfId="0" applyFont="true" applyBorder="true" applyAlignment="true" applyProtection="false">
      <alignment horizontal="general" vertical="bottom" textRotation="0" wrapText="true" indent="0" shrinkToFit="false"/>
      <protection locked="true" hidden="false"/>
    </xf>
    <xf numFmtId="167" fontId="50" fillId="6" borderId="1" xfId="0" applyFont="true" applyBorder="true" applyAlignment="true" applyProtection="false">
      <alignment horizontal="general" vertical="bottom" textRotation="0" wrapText="true" indent="0" shrinkToFit="false"/>
      <protection locked="true" hidden="false"/>
    </xf>
    <xf numFmtId="167" fontId="50" fillId="9" borderId="10" xfId="0" applyFont="true" applyBorder="true" applyAlignment="true" applyProtection="false">
      <alignment horizontal="general" vertical="bottom" textRotation="0" wrapText="true" indent="0" shrinkToFit="false"/>
      <protection locked="true" hidden="false"/>
    </xf>
    <xf numFmtId="171" fontId="49" fillId="6" borderId="11" xfId="0" applyFont="true" applyBorder="true" applyAlignment="true" applyProtection="true">
      <alignment horizontal="general" vertical="bottom" textRotation="0" wrapText="true" indent="0" shrinkToFit="false"/>
      <protection locked="false" hidden="false"/>
    </xf>
    <xf numFmtId="171" fontId="49" fillId="6" borderId="0" xfId="0" applyFont="true" applyBorder="false" applyAlignment="true" applyProtection="true">
      <alignment horizontal="general" vertical="bottom" textRotation="0" wrapText="true" indent="0" shrinkToFit="false"/>
      <protection locked="false" hidden="false"/>
    </xf>
    <xf numFmtId="164" fontId="51" fillId="0" borderId="0" xfId="0" applyFont="true" applyBorder="false" applyAlignment="true" applyProtection="true">
      <alignment horizontal="general" vertical="bottom" textRotation="0" wrapText="true" indent="0" shrinkToFit="false"/>
      <protection locked="false" hidden="false"/>
    </xf>
    <xf numFmtId="164" fontId="48" fillId="9" borderId="0" xfId="0" applyFont="true" applyBorder="false" applyAlignment="true" applyProtection="true">
      <alignment horizontal="general" vertical="bottom" textRotation="0" wrapText="true" indent="0" shrinkToFit="false"/>
      <protection locked="false" hidden="false"/>
    </xf>
    <xf numFmtId="164" fontId="48" fillId="0" borderId="0" xfId="0" applyFont="true" applyBorder="false" applyAlignment="true" applyProtection="true">
      <alignment horizontal="general" vertical="bottom" textRotation="0" wrapText="true" indent="0" shrinkToFit="false"/>
      <protection locked="false" hidden="false"/>
    </xf>
    <xf numFmtId="164" fontId="52" fillId="10" borderId="1" xfId="0" applyFont="true" applyBorder="true" applyAlignment="true" applyProtection="true">
      <alignment horizontal="general" vertical="top" textRotation="0" wrapText="true" indent="0" shrinkToFit="false"/>
      <protection locked="false" hidden="false"/>
    </xf>
    <xf numFmtId="164" fontId="27" fillId="10" borderId="1" xfId="0" applyFont="true" applyBorder="true" applyAlignment="true" applyProtection="true">
      <alignment horizontal="general" vertical="top" textRotation="0" wrapText="false" indent="0" shrinkToFit="false"/>
      <protection locked="false" hidden="false"/>
    </xf>
    <xf numFmtId="170" fontId="53" fillId="2" borderId="1" xfId="0" applyFont="true" applyBorder="true" applyAlignment="true" applyProtection="true">
      <alignment horizontal="general" vertical="top" textRotation="0" wrapText="true" indent="0" shrinkToFit="false"/>
      <protection locked="false" hidden="false"/>
    </xf>
    <xf numFmtId="164" fontId="52" fillId="10" borderId="12" xfId="0" applyFont="true" applyBorder="true" applyAlignment="true" applyProtection="true">
      <alignment horizontal="general" vertical="top" textRotation="0" wrapText="true" indent="0" shrinkToFit="false"/>
      <protection locked="false" hidden="false"/>
    </xf>
    <xf numFmtId="165" fontId="52" fillId="10" borderId="12" xfId="0" applyFont="true" applyBorder="true" applyAlignment="true" applyProtection="true">
      <alignment horizontal="general" vertical="top" textRotation="0" wrapText="true" indent="0" shrinkToFit="false"/>
      <protection locked="false" hidden="false"/>
    </xf>
    <xf numFmtId="164" fontId="52" fillId="9" borderId="12" xfId="0" applyFont="true" applyBorder="true" applyAlignment="true" applyProtection="true">
      <alignment horizontal="general" vertical="top" textRotation="0" wrapText="true" indent="0" shrinkToFit="false"/>
      <protection locked="false" hidden="false"/>
    </xf>
    <xf numFmtId="172" fontId="27" fillId="11" borderId="1" xfId="19" applyFont="true" applyBorder="true" applyAlignment="true" applyProtection="true">
      <alignment horizontal="general" vertical="top" textRotation="0" wrapText="true" indent="0" shrinkToFit="false"/>
      <protection locked="false" hidden="false"/>
    </xf>
    <xf numFmtId="171" fontId="27" fillId="11" borderId="6" xfId="0" applyFont="true" applyBorder="true" applyAlignment="true" applyProtection="true">
      <alignment horizontal="general" vertical="top" textRotation="0" wrapText="true" indent="0" shrinkToFit="false"/>
      <protection locked="false" hidden="false"/>
    </xf>
    <xf numFmtId="168" fontId="27" fillId="11" borderId="6" xfId="0" applyFont="true" applyBorder="true" applyAlignment="true" applyProtection="true">
      <alignment horizontal="general" vertical="top" textRotation="0" wrapText="true" indent="0" shrinkToFit="false"/>
      <protection locked="false" hidden="false"/>
    </xf>
    <xf numFmtId="167" fontId="27" fillId="4" borderId="6" xfId="0" applyFont="true" applyBorder="true" applyAlignment="true" applyProtection="true">
      <alignment horizontal="general" vertical="top" textRotation="0" wrapText="true" indent="0" shrinkToFit="false"/>
      <protection locked="false" hidden="false"/>
    </xf>
    <xf numFmtId="164" fontId="27" fillId="17" borderId="1" xfId="0" applyFont="true" applyBorder="true" applyAlignment="true" applyProtection="true">
      <alignment horizontal="general" vertical="top" textRotation="0" wrapText="true" indent="0" shrinkToFit="false"/>
      <protection locked="false" hidden="false"/>
    </xf>
    <xf numFmtId="172" fontId="27" fillId="11" borderId="1" xfId="0" applyFont="true" applyBorder="true" applyAlignment="true" applyProtection="true">
      <alignment horizontal="general" vertical="top" textRotation="0" wrapText="true" indent="0" shrinkToFit="false"/>
      <protection locked="false" hidden="false"/>
    </xf>
    <xf numFmtId="171" fontId="27" fillId="11" borderId="13" xfId="0" applyFont="true" applyBorder="true" applyAlignment="true" applyProtection="true">
      <alignment horizontal="general" vertical="top" textRotation="0" wrapText="true" indent="0" shrinkToFit="false"/>
      <protection locked="false" hidden="false"/>
    </xf>
    <xf numFmtId="167" fontId="27" fillId="4" borderId="1" xfId="0" applyFont="true" applyBorder="true" applyAlignment="true" applyProtection="true">
      <alignment horizontal="general" vertical="top" textRotation="0" wrapText="true" indent="0" shrinkToFit="false"/>
      <protection locked="false" hidden="false"/>
    </xf>
    <xf numFmtId="164" fontId="27" fillId="17" borderId="10" xfId="0" applyFont="true" applyBorder="true" applyAlignment="true" applyProtection="true">
      <alignment horizontal="general" vertical="top" textRotation="0" wrapText="true" indent="0" shrinkToFit="false"/>
      <protection locked="false" hidden="false"/>
    </xf>
    <xf numFmtId="171" fontId="27" fillId="11" borderId="1" xfId="0" applyFont="true" applyBorder="true" applyAlignment="true" applyProtection="true">
      <alignment horizontal="general" vertical="top" textRotation="0" wrapText="true" indent="0" shrinkToFit="false"/>
      <protection locked="false" hidden="false"/>
    </xf>
    <xf numFmtId="164" fontId="27" fillId="11" borderId="1" xfId="0" applyFont="true" applyBorder="true" applyAlignment="true" applyProtection="true">
      <alignment horizontal="general" vertical="top" textRotation="0" wrapText="true" indent="0" shrinkToFit="false"/>
      <protection locked="false" hidden="false"/>
    </xf>
    <xf numFmtId="164" fontId="27" fillId="17" borderId="10" xfId="0" applyFont="true" applyBorder="true" applyAlignment="true" applyProtection="true">
      <alignment horizontal="general" vertical="top" textRotation="0" wrapText="false" indent="0" shrinkToFit="false"/>
      <protection locked="false" hidden="false"/>
    </xf>
    <xf numFmtId="171" fontId="27" fillId="11" borderId="5" xfId="0" applyFont="true" applyBorder="true" applyAlignment="true" applyProtection="true">
      <alignment horizontal="general" vertical="top" textRotation="0" wrapText="true" indent="0" shrinkToFit="false"/>
      <protection locked="false" hidden="false"/>
    </xf>
    <xf numFmtId="164" fontId="52" fillId="10" borderId="1" xfId="0" applyFont="true" applyBorder="true" applyAlignment="true" applyProtection="true">
      <alignment horizontal="general" vertical="bottom" textRotation="0" wrapText="true" indent="0" shrinkToFit="false"/>
      <protection locked="false" hidden="false"/>
    </xf>
    <xf numFmtId="164" fontId="27" fillId="10" borderId="1" xfId="0" applyFont="true" applyBorder="true" applyAlignment="true" applyProtection="true">
      <alignment horizontal="general" vertical="bottom" textRotation="0" wrapText="true" indent="0" shrinkToFit="false"/>
      <protection locked="false" hidden="false"/>
    </xf>
    <xf numFmtId="164" fontId="27" fillId="2" borderId="0" xfId="0" applyFont="true" applyBorder="false" applyAlignment="true" applyProtection="true">
      <alignment horizontal="general" vertical="bottom" textRotation="0" wrapText="true" indent="0" shrinkToFit="false"/>
      <protection locked="false" hidden="false"/>
    </xf>
    <xf numFmtId="164" fontId="4" fillId="11" borderId="1" xfId="20" applyFont="false" applyBorder="true" applyAlignment="false" applyProtection="true">
      <alignment horizontal="general" vertical="bottom" textRotation="0" wrapText="false" indent="0" shrinkToFit="false"/>
      <protection locked="false" hidden="false"/>
    </xf>
    <xf numFmtId="171" fontId="27" fillId="2" borderId="0" xfId="0" applyFont="true" applyBorder="false" applyAlignment="true" applyProtection="true">
      <alignment horizontal="general" vertical="bottom" textRotation="0" wrapText="true" indent="0" shrinkToFit="false"/>
      <protection locked="false" hidden="false"/>
    </xf>
    <xf numFmtId="171" fontId="27" fillId="9" borderId="0" xfId="0" applyFont="true" applyBorder="false" applyAlignment="true" applyProtection="true">
      <alignment horizontal="general" vertical="bottom" textRotation="0" wrapText="true" indent="0" shrinkToFit="false"/>
      <protection locked="false" hidden="false"/>
    </xf>
    <xf numFmtId="167" fontId="27" fillId="2" borderId="0" xfId="0" applyFont="true" applyBorder="false" applyAlignment="true" applyProtection="true">
      <alignment horizontal="general" vertical="bottom" textRotation="0" wrapText="true" indent="0" shrinkToFit="false"/>
      <protection locked="false" hidden="false"/>
    </xf>
    <xf numFmtId="164" fontId="52" fillId="0" borderId="0" xfId="0" applyFont="true" applyBorder="false" applyAlignment="true" applyProtection="true">
      <alignment horizontal="general" vertical="top" textRotation="0" wrapText="true" indent="0" shrinkToFit="false"/>
      <protection locked="false" hidden="false"/>
    </xf>
    <xf numFmtId="164" fontId="38" fillId="11" borderId="0" xfId="0" applyFont="true" applyBorder="true" applyAlignment="true" applyProtection="true">
      <alignment horizontal="center" vertical="bottom" textRotation="0" wrapText="true" indent="0" shrinkToFit="false"/>
      <protection locked="false" hidden="false"/>
    </xf>
    <xf numFmtId="164" fontId="0" fillId="11" borderId="0" xfId="0" applyFont="false" applyBorder="false" applyAlignment="true" applyProtection="true">
      <alignment horizontal="general" vertical="bottom" textRotation="0" wrapText="true" indent="0" shrinkToFit="false"/>
      <protection locked="false" hidden="false"/>
    </xf>
    <xf numFmtId="164" fontId="0" fillId="11" borderId="4" xfId="0" applyFont="false" applyBorder="true" applyAlignment="true" applyProtection="true">
      <alignment horizontal="center" vertical="bottom" textRotation="0" wrapText="true" indent="0" shrinkToFit="false"/>
      <protection locked="false" hidden="false"/>
    </xf>
    <xf numFmtId="164" fontId="24" fillId="9" borderId="1" xfId="0" applyFont="true" applyBorder="true" applyAlignment="true" applyProtection="true">
      <alignment horizontal="general" vertical="center" textRotation="0" wrapText="true" indent="0" shrinkToFit="false"/>
      <protection locked="false" hidden="false"/>
    </xf>
    <xf numFmtId="164" fontId="47" fillId="9" borderId="7" xfId="0" applyFont="true" applyBorder="true" applyAlignment="true" applyProtection="true">
      <alignment horizontal="general" vertical="center" textRotation="0" wrapText="true" indent="0" shrinkToFit="false"/>
      <protection locked="false" hidden="false"/>
    </xf>
    <xf numFmtId="170" fontId="52" fillId="10" borderId="1" xfId="0" applyFont="true" applyBorder="true" applyAlignment="true" applyProtection="true">
      <alignment horizontal="general" vertical="top" textRotation="0" wrapText="true" indent="0" shrinkToFit="false"/>
      <protection locked="false" hidden="false"/>
    </xf>
    <xf numFmtId="164" fontId="54" fillId="11" borderId="6" xfId="0" applyFont="true" applyBorder="true" applyAlignment="true" applyProtection="true">
      <alignment horizontal="general" vertical="top" textRotation="0" wrapText="true" indent="0" shrinkToFit="false"/>
      <protection locked="false" hidden="false"/>
    </xf>
    <xf numFmtId="164" fontId="27" fillId="10" borderId="1" xfId="0" applyFont="true" applyBorder="true" applyAlignment="false" applyProtection="true">
      <alignment horizontal="general" vertical="bottom" textRotation="0" wrapText="false" indent="0" shrinkToFit="false"/>
      <protection locked="false" hidden="false"/>
    </xf>
    <xf numFmtId="164" fontId="27" fillId="11" borderId="6" xfId="0" applyFont="true" applyBorder="true" applyAlignment="true" applyProtection="true">
      <alignment horizontal="general" vertical="top" textRotation="0" wrapText="true" indent="0" shrinkToFit="false"/>
      <protection locked="false" hidden="false"/>
    </xf>
    <xf numFmtId="164" fontId="52" fillId="10" borderId="6" xfId="0" applyFont="true" applyBorder="true" applyAlignment="true" applyProtection="true">
      <alignment horizontal="general" vertical="top" textRotation="0" wrapText="true" indent="0" shrinkToFit="false"/>
      <protection locked="false" hidden="false"/>
    </xf>
    <xf numFmtId="165" fontId="52" fillId="9" borderId="14" xfId="0" applyFont="true" applyBorder="true" applyAlignment="true" applyProtection="true">
      <alignment horizontal="general" vertical="top" textRotation="0" wrapText="true" indent="0" shrinkToFit="false"/>
      <protection locked="false" hidden="false"/>
    </xf>
    <xf numFmtId="168" fontId="27" fillId="9" borderId="13" xfId="0" applyFont="true" applyBorder="true" applyAlignment="true" applyProtection="true">
      <alignment horizontal="general" vertical="top" textRotation="0" wrapText="true" indent="0" shrinkToFit="false"/>
      <protection locked="false" hidden="false"/>
    </xf>
    <xf numFmtId="165" fontId="52" fillId="0" borderId="0" xfId="0" applyFont="true" applyBorder="false" applyAlignment="true" applyProtection="true">
      <alignment horizontal="general" vertical="top" textRotation="0" wrapText="true" indent="0" shrinkToFit="false"/>
      <protection locked="false" hidden="false"/>
    </xf>
    <xf numFmtId="168" fontId="27" fillId="0" borderId="0" xfId="0" applyFont="true" applyBorder="false" applyAlignment="true" applyProtection="true">
      <alignment horizontal="general" vertical="top" textRotation="0" wrapText="true" indent="0" shrinkToFit="false"/>
      <protection locked="false" hidden="false"/>
    </xf>
    <xf numFmtId="164" fontId="43" fillId="13" borderId="1" xfId="0" applyFont="true" applyBorder="true" applyAlignment="true" applyProtection="true">
      <alignment horizontal="general" vertical="top" textRotation="0" wrapText="true" indent="0" shrinkToFit="false"/>
      <protection locked="false" hidden="false"/>
    </xf>
    <xf numFmtId="172" fontId="52" fillId="10" borderId="12" xfId="0" applyFont="true" applyBorder="true" applyAlignment="true" applyProtection="true">
      <alignment horizontal="general" vertical="top" textRotation="0" wrapText="true" indent="0" shrinkToFit="false"/>
      <protection locked="false" hidden="false"/>
    </xf>
    <xf numFmtId="164" fontId="55" fillId="11" borderId="1" xfId="0" applyFont="true" applyBorder="true" applyAlignment="true" applyProtection="true">
      <alignment horizontal="general" vertical="bottom" textRotation="0" wrapText="true" indent="0" shrinkToFit="false"/>
      <protection locked="false" hidden="false"/>
    </xf>
    <xf numFmtId="164" fontId="4" fillId="11" borderId="10" xfId="20" applyFont="false" applyBorder="true" applyAlignment="true" applyProtection="true">
      <alignment horizontal="general" vertical="bottom" textRotation="0" wrapText="true" indent="0" shrinkToFit="false"/>
      <protection locked="false" hidden="false"/>
    </xf>
    <xf numFmtId="164" fontId="27" fillId="11" borderId="1" xfId="0" applyFont="true" applyBorder="true" applyAlignment="true" applyProtection="true">
      <alignment horizontal="general" vertical="bottom" textRotation="0" wrapText="true" indent="0" shrinkToFit="false"/>
      <protection locked="false" hidden="false"/>
    </xf>
    <xf numFmtId="164" fontId="4" fillId="11" borderId="1" xfId="20" applyFont="false" applyBorder="true" applyAlignment="true" applyProtection="true">
      <alignment horizontal="general" vertical="top" textRotation="0" wrapText="true" indent="0" shrinkToFit="false"/>
      <protection locked="false" hidden="false"/>
    </xf>
    <xf numFmtId="164" fontId="56" fillId="10" borderId="1" xfId="0" applyFont="true" applyBorder="true" applyAlignment="true" applyProtection="true">
      <alignment horizontal="general" vertical="top" textRotation="0" wrapText="true" indent="0" shrinkToFit="false"/>
      <protection locked="false" hidden="false"/>
    </xf>
    <xf numFmtId="164" fontId="57" fillId="11" borderId="6" xfId="0" applyFont="true" applyBorder="true" applyAlignment="true" applyProtection="true">
      <alignment horizontal="general" vertical="top" textRotation="0" wrapText="true" indent="0" shrinkToFit="false"/>
      <protection locked="false" hidden="false"/>
    </xf>
    <xf numFmtId="164" fontId="52" fillId="10" borderId="10" xfId="0" applyFont="true" applyBorder="true" applyAlignment="true" applyProtection="true">
      <alignment horizontal="general" vertical="top" textRotation="0" wrapText="true" indent="0" shrinkToFit="false"/>
      <protection locked="false" hidden="false"/>
    </xf>
    <xf numFmtId="167" fontId="52" fillId="10" borderId="12" xfId="0" applyFont="true" applyBorder="true" applyAlignment="true" applyProtection="true">
      <alignment horizontal="general" vertical="top" textRotation="0" wrapText="true" indent="0" shrinkToFit="false"/>
      <protection locked="false" hidden="false"/>
    </xf>
    <xf numFmtId="169" fontId="27" fillId="9" borderId="0" xfId="0" applyFont="true" applyBorder="false" applyAlignment="true" applyProtection="true">
      <alignment horizontal="general" vertical="bottom" textRotation="0" wrapText="true" indent="0" shrinkToFit="false"/>
      <protection locked="false" hidden="false"/>
    </xf>
    <xf numFmtId="170" fontId="27" fillId="9" borderId="0" xfId="0" applyFont="true" applyBorder="false" applyAlignment="true" applyProtection="true">
      <alignment horizontal="general" vertical="bottom" textRotation="0" wrapText="true" indent="0" shrinkToFit="false"/>
      <protection locked="false" hidden="false"/>
    </xf>
    <xf numFmtId="167" fontId="27" fillId="9" borderId="0" xfId="0" applyFont="true" applyBorder="false" applyAlignment="true" applyProtection="true">
      <alignment horizontal="general" vertical="bottom" textRotation="0" wrapText="true" indent="0" shrinkToFit="false"/>
      <protection locked="fals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0" fillId="10" borderId="0" xfId="0" applyFont="true" applyBorder="true" applyAlignment="true" applyProtection="false">
      <alignment horizontal="center" vertical="center" textRotation="0" wrapText="true" indent="0" shrinkToFit="false"/>
      <protection locked="true" hidden="false"/>
    </xf>
  </cellXfs>
  <cellStyles count="10">
    <cellStyle name="Normal" xfId="0" builtinId="0"/>
    <cellStyle name="Comma" xfId="15" builtinId="3"/>
    <cellStyle name="Comma [0]" xfId="16" builtinId="6"/>
    <cellStyle name="Currency" xfId="17" builtinId="4"/>
    <cellStyle name="Currency [0]" xfId="18" builtinId="7"/>
    <cellStyle name="Percent" xfId="19" builtinId="5"/>
    <cellStyle name="Link 2" xfId="21"/>
    <cellStyle name="Prozent 2" xfId="22"/>
    <cellStyle name="Standard 2" xfId="23"/>
    <cellStyle name="*unknown*" xfId="20" builtinId="8"/>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A9D18E"/>
      <rgbColor rgb="FF7F7F7F"/>
      <rgbColor rgb="FF9999FF"/>
      <rgbColor rgb="FF545454"/>
      <rgbColor rgb="FFF5F5F5"/>
      <rgbColor rgb="FFC5E0B4"/>
      <rgbColor rgb="FF660066"/>
      <rgbColor rgb="FFFF8080"/>
      <rgbColor rgb="FF0563C1"/>
      <rgbColor rgb="FFBDD7EE"/>
      <rgbColor rgb="FF000080"/>
      <rgbColor rgb="FFFF00FF"/>
      <rgbColor rgb="FFFFFF00"/>
      <rgbColor rgb="FF00FFFF"/>
      <rgbColor rgb="FF800080"/>
      <rgbColor rgb="FF800000"/>
      <rgbColor rgb="FF008080"/>
      <rgbColor rgb="FF0000FF"/>
      <rgbColor rgb="FF00CCFF"/>
      <rgbColor rgb="FFCCFFFF"/>
      <rgbColor rgb="FFBEE3D3"/>
      <rgbColor rgb="FFFFE699"/>
      <rgbColor rgb="FF9DC3E6"/>
      <rgbColor rgb="FFFF99CC"/>
      <rgbColor rgb="FFCC99FF"/>
      <rgbColor rgb="FF9CC87F"/>
      <rgbColor rgb="FF3366FF"/>
      <rgbColor rgb="FF33CCCC"/>
      <rgbColor rgb="FF92D050"/>
      <rgbColor rgb="FFFFC000"/>
      <rgbColor rgb="FFFF9900"/>
      <rgbColor rgb="FFC55A11"/>
      <rgbColor rgb="FF767171"/>
      <rgbColor rgb="FF728DA5"/>
      <rgbColor rgb="FF424242"/>
      <rgbColor rgb="FF339966"/>
      <rgbColor rgb="FF434343"/>
      <rgbColor rgb="FF262626"/>
      <rgbColor rgb="FF993300"/>
      <rgbColor rgb="FF993366"/>
      <rgbColor rgb="FF404040"/>
      <rgbColor rgb="FF3B3838"/>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3</xdr:col>
      <xdr:colOff>974880</xdr:colOff>
      <xdr:row>4</xdr:row>
      <xdr:rowOff>133560</xdr:rowOff>
    </xdr:from>
    <xdr:to>
      <xdr:col>3</xdr:col>
      <xdr:colOff>2520000</xdr:colOff>
      <xdr:row>6</xdr:row>
      <xdr:rowOff>32760</xdr:rowOff>
    </xdr:to>
    <xdr:sp>
      <xdr:nvSpPr>
        <xdr:cNvPr id="0" name="TextBox 4"/>
        <xdr:cNvSpPr/>
      </xdr:nvSpPr>
      <xdr:spPr>
        <a:xfrm>
          <a:off x="2373840" y="857520"/>
          <a:ext cx="1545120" cy="261000"/>
        </a:xfrm>
        <a:prstGeom prst="rect">
          <a:avLst/>
        </a:prstGeom>
        <a:solidFill>
          <a:srgbClr val="728da5"/>
        </a:solidFill>
        <a:ln w="9525">
          <a:solidFill>
            <a:srgbClr val="728da5"/>
          </a:solidFill>
          <a:round/>
        </a:ln>
      </xdr:spPr>
      <xdr:style>
        <a:lnRef idx="0"/>
        <a:fillRef idx="0"/>
        <a:effectRef idx="0"/>
        <a:fontRef idx="minor"/>
      </xdr:style>
      <xdr:txBody>
        <a:bodyPr horzOverflow="clip" vertOverflow="clip" lIns="90000" rIns="90000" tIns="45000" bIns="45000" anchor="t">
          <a:noAutofit/>
        </a:bodyPr>
        <a:p>
          <a:pPr>
            <a:lnSpc>
              <a:spcPct val="100000"/>
            </a:lnSpc>
            <a:tabLst>
              <a:tab algn="l" pos="0"/>
            </a:tabLst>
          </a:pPr>
          <a:r>
            <a:rPr b="1" lang="en-GB" sz="1200" spc="-1" strike="noStrike">
              <a:solidFill>
                <a:srgbClr val="3b3838"/>
              </a:solidFill>
              <a:latin typeface="Montserrat"/>
              <a:ea typeface="Arial"/>
            </a:rPr>
            <a:t>City</a:t>
          </a:r>
          <a:endParaRPr b="0" lang="en-US" sz="1200" spc="-1" strike="noStrike">
            <a:latin typeface="Calibri"/>
          </a:endParaRPr>
        </a:p>
      </xdr:txBody>
    </xdr:sp>
    <xdr:clientData/>
  </xdr:twoCellAnchor>
  <xdr:twoCellAnchor editAs="oneCell">
    <xdr:from>
      <xdr:col>4</xdr:col>
      <xdr:colOff>1918440</xdr:colOff>
      <xdr:row>2</xdr:row>
      <xdr:rowOff>110520</xdr:rowOff>
    </xdr:from>
    <xdr:to>
      <xdr:col>5</xdr:col>
      <xdr:colOff>5400</xdr:colOff>
      <xdr:row>7</xdr:row>
      <xdr:rowOff>141480</xdr:rowOff>
    </xdr:to>
    <xdr:pic>
      <xdr:nvPicPr>
        <xdr:cNvPr id="1" name="Image 1" descr=""/>
        <xdr:cNvPicPr/>
      </xdr:nvPicPr>
      <xdr:blipFill>
        <a:blip r:embed="rId1"/>
        <a:stretch/>
      </xdr:blipFill>
      <xdr:spPr>
        <a:xfrm>
          <a:off x="7428960" y="472320"/>
          <a:ext cx="2198520" cy="93600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twoCell">
    <xdr:from>
      <xdr:col>3</xdr:col>
      <xdr:colOff>678240</xdr:colOff>
      <xdr:row>3</xdr:row>
      <xdr:rowOff>129600</xdr:rowOff>
    </xdr:from>
    <xdr:to>
      <xdr:col>3</xdr:col>
      <xdr:colOff>2223360</xdr:colOff>
      <xdr:row>5</xdr:row>
      <xdr:rowOff>28800</xdr:rowOff>
    </xdr:to>
    <xdr:sp>
      <xdr:nvSpPr>
        <xdr:cNvPr id="2" name="TextBox 16"/>
        <xdr:cNvSpPr/>
      </xdr:nvSpPr>
      <xdr:spPr>
        <a:xfrm>
          <a:off x="2077200" y="672480"/>
          <a:ext cx="1545120" cy="261360"/>
        </a:xfrm>
        <a:prstGeom prst="rect">
          <a:avLst/>
        </a:prstGeom>
        <a:solidFill>
          <a:srgbClr val="728da5"/>
        </a:solidFill>
        <a:ln w="9525">
          <a:solidFill>
            <a:srgbClr val="728da5"/>
          </a:solidFill>
          <a:round/>
        </a:ln>
      </xdr:spPr>
      <xdr:style>
        <a:lnRef idx="0"/>
        <a:fillRef idx="0"/>
        <a:effectRef idx="0"/>
        <a:fontRef idx="minor"/>
      </xdr:style>
      <xdr:txBody>
        <a:bodyPr horzOverflow="clip" vertOverflow="clip" lIns="90000" rIns="90000" tIns="45000" bIns="45000" anchor="t">
          <a:noAutofit/>
        </a:bodyPr>
        <a:p>
          <a:pPr>
            <a:lnSpc>
              <a:spcPct val="100000"/>
            </a:lnSpc>
            <a:tabLst>
              <a:tab algn="l" pos="0"/>
            </a:tabLst>
          </a:pPr>
          <a:r>
            <a:rPr b="1" lang="en-GB" sz="1200" spc="-1" strike="noStrike">
              <a:solidFill>
                <a:srgbClr val="3b3838"/>
              </a:solidFill>
              <a:latin typeface="Montserrat"/>
              <a:ea typeface="Arial"/>
            </a:rPr>
            <a:t>Plastic-free</a:t>
          </a:r>
          <a:endParaRPr b="0" lang="en-US" sz="1200" spc="-1" strike="noStrike">
            <a:latin typeface="Calibri"/>
          </a:endParaRPr>
        </a:p>
      </xdr:txBody>
    </xdr:sp>
    <xdr:clientData/>
  </xdr:twoCellAnchor>
  <xdr:twoCellAnchor editAs="oneCell">
    <xdr:from>
      <xdr:col>3</xdr:col>
      <xdr:colOff>23400</xdr:colOff>
      <xdr:row>2</xdr:row>
      <xdr:rowOff>148320</xdr:rowOff>
    </xdr:from>
    <xdr:to>
      <xdr:col>3</xdr:col>
      <xdr:colOff>806040</xdr:colOff>
      <xdr:row>6</xdr:row>
      <xdr:rowOff>71280</xdr:rowOff>
    </xdr:to>
    <xdr:pic>
      <xdr:nvPicPr>
        <xdr:cNvPr id="3" name="Picture 15" descr=""/>
        <xdr:cNvPicPr/>
      </xdr:nvPicPr>
      <xdr:blipFill>
        <a:blip r:embed="rId1"/>
        <a:stretch/>
      </xdr:blipFill>
      <xdr:spPr>
        <a:xfrm>
          <a:off x="1422360" y="510120"/>
          <a:ext cx="782640" cy="646920"/>
        </a:xfrm>
        <a:prstGeom prst="rect">
          <a:avLst/>
        </a:prstGeom>
        <a:ln w="0">
          <a:noFill/>
        </a:ln>
      </xdr:spPr>
    </xdr:pic>
    <xdr:clientData/>
  </xdr:twoCellAnchor>
  <xdr:twoCellAnchor editAs="twoCell">
    <xdr:from>
      <xdr:col>3</xdr:col>
      <xdr:colOff>1013400</xdr:colOff>
      <xdr:row>4</xdr:row>
      <xdr:rowOff>152280</xdr:rowOff>
    </xdr:from>
    <xdr:to>
      <xdr:col>3</xdr:col>
      <xdr:colOff>2558520</xdr:colOff>
      <xdr:row>6</xdr:row>
      <xdr:rowOff>51480</xdr:rowOff>
    </xdr:to>
    <xdr:sp>
      <xdr:nvSpPr>
        <xdr:cNvPr id="4" name="TextBox 19"/>
        <xdr:cNvSpPr/>
      </xdr:nvSpPr>
      <xdr:spPr>
        <a:xfrm>
          <a:off x="2412360" y="876240"/>
          <a:ext cx="1545120" cy="261000"/>
        </a:xfrm>
        <a:prstGeom prst="rect">
          <a:avLst/>
        </a:prstGeom>
        <a:solidFill>
          <a:srgbClr val="728da5"/>
        </a:solidFill>
        <a:ln w="9525">
          <a:solidFill>
            <a:srgbClr val="728da5"/>
          </a:solidFill>
          <a:round/>
        </a:ln>
      </xdr:spPr>
      <xdr:style>
        <a:lnRef idx="0"/>
        <a:fillRef idx="0"/>
        <a:effectRef idx="0"/>
        <a:fontRef idx="minor"/>
      </xdr:style>
      <xdr:txBody>
        <a:bodyPr horzOverflow="clip" vertOverflow="clip" lIns="90000" rIns="90000" tIns="45000" bIns="45000" anchor="t">
          <a:noAutofit/>
        </a:bodyPr>
        <a:p>
          <a:pPr>
            <a:lnSpc>
              <a:spcPct val="100000"/>
            </a:lnSpc>
            <a:tabLst>
              <a:tab algn="l" pos="0"/>
            </a:tabLst>
          </a:pPr>
          <a:r>
            <a:rPr b="1" lang="en-GB" sz="1200" spc="-1" strike="noStrike">
              <a:solidFill>
                <a:srgbClr val="3b3838"/>
              </a:solidFill>
              <a:latin typeface="Montserrat"/>
              <a:ea typeface="Arial"/>
            </a:rPr>
            <a:t>City</a:t>
          </a:r>
          <a:endParaRPr b="0" lang="en-US" sz="1200" spc="-1" strike="noStrike">
            <a:latin typeface="Calibri"/>
          </a:endParaRPr>
        </a:p>
      </xdr:txBody>
    </xdr:sp>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3.xml.rels><?xml version="1.0" encoding="UTF-8"?>
<Relationships xmlns="http://schemas.openxmlformats.org/package/2006/relationships"><Relationship Id="rId1" Type="http://schemas.openxmlformats.org/officeDocument/2006/relationships/drawing" Target="../drawings/drawing2.xml"/>
</Relationships>
</file>

<file path=xl/worksheets/_rels/sheet4.xml.rels><?xml version="1.0" encoding="UTF-8"?>
<Relationships xmlns="http://schemas.openxmlformats.org/package/2006/relationships"><Relationship Id="rId1" Type="http://schemas.openxmlformats.org/officeDocument/2006/relationships/comments" Target="../comments4.xml"/><Relationship Id="rId2" Type="http://schemas.openxmlformats.org/officeDocument/2006/relationships/vmlDrawing" Target="../drawings/vmlDrawing1.vml"/>
</Relationships>
</file>

<file path=xl/worksheets/_rels/sheet5.xml.rels><?xml version="1.0" encoding="UTF-8"?>
<Relationships xmlns="http://schemas.openxmlformats.org/package/2006/relationships"><Relationship Id="rId1" Type="http://schemas.openxmlformats.org/officeDocument/2006/relationships/comments" Target="../comments5.xml"/><Relationship Id="rId2" Type="http://schemas.openxmlformats.org/officeDocument/2006/relationships/vmlDrawing" Target="../drawings/vmlDrawing2.vml"/>
</Relationships>
</file>

<file path=xl/worksheets/_rels/sheet6.xml.rels><?xml version="1.0" encoding="UTF-8"?>
<Relationships xmlns="http://schemas.openxmlformats.org/package/2006/relationships"><Relationship Id="rId1" Type="http://schemas.openxmlformats.org/officeDocument/2006/relationships/comments" Target="../comments6.xml"/><Relationship Id="rId2" Type="http://schemas.openxmlformats.org/officeDocument/2006/relationships/vmlDrawing" Target="../drawings/vmlDrawing3.vm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4.vml"/>
</Relationships>
</file>

<file path=xl/worksheets/_rels/sheet8.xml.rels><?xml version="1.0" encoding="UTF-8"?>
<Relationships xmlns="http://schemas.openxmlformats.org/package/2006/relationships"><Relationship Id="rId1" Type="http://schemas.openxmlformats.org/officeDocument/2006/relationships/comments" Target="../comments8.xml"/><Relationship Id="rId2" Type="http://schemas.openxmlformats.org/officeDocument/2006/relationships/vmlDrawing" Target="../drawings/vmlDrawing5.vml"/>
</Relationships>
</file>

<file path=xl/worksheets/_rels/sheet9.xml.rels><?xml version="1.0" encoding="UTF-8"?>
<Relationships xmlns="http://schemas.openxmlformats.org/package/2006/relationships"><Relationship Id="rId1" Type="http://schemas.openxmlformats.org/officeDocument/2006/relationships/comments" Target="../comments9.xml"/><Relationship Id="rId2" Type="http://schemas.openxmlformats.org/officeDocument/2006/relationships/vmlDrawing" Target="../drawings/vmlDrawing6.vml"/>
</Relationships>
</file>

<file path=xl/worksheets/_rels/sheet10.xml.rels><?xml version="1.0" encoding="UTF-8"?>
<Relationships xmlns="http://schemas.openxmlformats.org/package/2006/relationships"><Relationship Id="rId1" Type="http://schemas.openxmlformats.org/officeDocument/2006/relationships/comments" Target="../comments10.xml"/><Relationship Id="rId2" Type="http://schemas.openxmlformats.org/officeDocument/2006/relationships/vmlDrawing" Target="../drawings/vmlDrawing7.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767171"/>
    <pageSetUpPr fitToPage="false"/>
  </sheetPr>
  <dimension ref="A1:S124"/>
  <sheetViews>
    <sheetView showFormulas="false" showGridLines="true" showRowColHeaders="true" showZeros="true" rightToLeft="false" tabSelected="false" showOutlineSymbols="true" defaultGridColor="true" view="normal" topLeftCell="A17" colorId="64" zoomScale="125" zoomScaleNormal="125" zoomScalePageLayoutView="100" workbookViewId="0">
      <selection pane="topLeft" activeCell="A17" activeCellId="0" sqref="A17"/>
    </sheetView>
  </sheetViews>
  <sheetFormatPr defaultColWidth="12.19140625" defaultRowHeight="14.25" zeroHeight="false" outlineLevelRow="0" outlineLevelCol="0"/>
  <cols>
    <col collapsed="false" customWidth="true" hidden="false" outlineLevel="0" max="2" min="1" style="1" width="3.83"/>
    <col collapsed="false" customWidth="false" hidden="false" outlineLevel="0" max="3" min="3" style="1" width="12.18"/>
    <col collapsed="false" customWidth="true" hidden="false" outlineLevel="0" max="5" min="4" style="1" width="58.27"/>
    <col collapsed="false" customWidth="false" hidden="false" outlineLevel="0" max="6" min="6" style="1" width="12.18"/>
    <col collapsed="false" customWidth="true" hidden="false" outlineLevel="0" max="8" min="7" style="1" width="3.83"/>
    <col collapsed="false" customWidth="false" hidden="false" outlineLevel="0" max="16384" min="9" style="1" width="12.18"/>
  </cols>
  <sheetData>
    <row r="1" customFormat="false" ht="14.25" hidden="false" customHeight="true" outlineLevel="0" collapsed="false">
      <c r="A1" s="2"/>
      <c r="B1" s="2"/>
      <c r="C1" s="2"/>
      <c r="D1" s="2"/>
      <c r="E1" s="2"/>
      <c r="F1" s="2"/>
      <c r="G1" s="2"/>
      <c r="H1" s="2"/>
      <c r="I1" s="3"/>
      <c r="J1" s="3"/>
      <c r="K1" s="3"/>
      <c r="L1" s="3"/>
      <c r="M1" s="3"/>
      <c r="N1" s="3"/>
      <c r="O1" s="3"/>
      <c r="P1" s="3"/>
      <c r="Q1" s="3"/>
      <c r="R1" s="3"/>
      <c r="S1" s="3"/>
    </row>
    <row r="2" customFormat="false" ht="14.25" hidden="false" customHeight="true" outlineLevel="0" collapsed="false">
      <c r="A2" s="2"/>
      <c r="B2" s="4"/>
      <c r="C2" s="5"/>
      <c r="D2" s="4"/>
      <c r="E2" s="4"/>
      <c r="F2" s="4"/>
      <c r="G2" s="4"/>
      <c r="H2" s="2"/>
      <c r="I2" s="3"/>
      <c r="J2" s="3"/>
      <c r="K2" s="3"/>
      <c r="L2" s="3"/>
      <c r="M2" s="3"/>
      <c r="N2" s="3"/>
      <c r="O2" s="3"/>
      <c r="P2" s="3"/>
      <c r="Q2" s="3"/>
      <c r="R2" s="3"/>
      <c r="S2" s="3"/>
    </row>
    <row r="3" customFormat="false" ht="14.25" hidden="false" customHeight="true" outlineLevel="0" collapsed="false">
      <c r="A3" s="2"/>
      <c r="B3" s="4"/>
      <c r="C3" s="6"/>
      <c r="D3" s="7"/>
      <c r="E3" s="7"/>
      <c r="F3" s="7"/>
      <c r="G3" s="4"/>
      <c r="H3" s="2"/>
      <c r="I3" s="3"/>
      <c r="J3" s="3"/>
      <c r="K3" s="3"/>
      <c r="L3" s="3"/>
      <c r="M3" s="3"/>
      <c r="N3" s="3"/>
      <c r="O3" s="3"/>
      <c r="P3" s="3"/>
      <c r="Q3" s="3"/>
      <c r="R3" s="3"/>
      <c r="S3" s="3"/>
    </row>
    <row r="4" customFormat="false" ht="14.25" hidden="false" customHeight="true" outlineLevel="0" collapsed="false">
      <c r="A4" s="2"/>
      <c r="B4" s="4"/>
      <c r="C4" s="6"/>
      <c r="D4" s="7"/>
      <c r="E4" s="7"/>
      <c r="F4" s="7"/>
      <c r="G4" s="4"/>
      <c r="H4" s="2"/>
      <c r="I4" s="3"/>
      <c r="J4" s="3"/>
      <c r="K4" s="3"/>
      <c r="L4" s="3"/>
      <c r="M4" s="3"/>
      <c r="N4" s="3"/>
      <c r="O4" s="3"/>
      <c r="P4" s="3"/>
      <c r="Q4" s="3"/>
      <c r="R4" s="3"/>
      <c r="S4" s="3"/>
    </row>
    <row r="5" customFormat="false" ht="14.25" hidden="false" customHeight="true" outlineLevel="0" collapsed="false">
      <c r="A5" s="2"/>
      <c r="B5" s="4"/>
      <c r="C5" s="6"/>
      <c r="D5" s="7"/>
      <c r="E5" s="7"/>
      <c r="F5" s="7"/>
      <c r="G5" s="4"/>
      <c r="H5" s="2"/>
      <c r="I5" s="3"/>
      <c r="J5" s="3"/>
      <c r="K5" s="3"/>
      <c r="L5" s="3"/>
      <c r="M5" s="3"/>
      <c r="N5" s="3"/>
      <c r="O5" s="3"/>
      <c r="P5" s="3"/>
      <c r="Q5" s="3"/>
      <c r="R5" s="3"/>
      <c r="S5" s="3"/>
    </row>
    <row r="6" customFormat="false" ht="14.25" hidden="false" customHeight="true" outlineLevel="0" collapsed="false">
      <c r="A6" s="2"/>
      <c r="B6" s="4"/>
      <c r="C6" s="6"/>
      <c r="D6" s="7"/>
      <c r="E6" s="7"/>
      <c r="F6" s="7"/>
      <c r="G6" s="4"/>
      <c r="H6" s="2"/>
      <c r="I6" s="3"/>
      <c r="J6" s="3"/>
      <c r="K6" s="3"/>
      <c r="L6" s="3"/>
      <c r="M6" s="3"/>
      <c r="N6" s="3"/>
      <c r="O6" s="3"/>
      <c r="P6" s="3"/>
      <c r="Q6" s="3"/>
      <c r="R6" s="3"/>
      <c r="S6" s="3"/>
    </row>
    <row r="7" customFormat="false" ht="14.25" hidden="false" customHeight="true" outlineLevel="0" collapsed="false">
      <c r="A7" s="2"/>
      <c r="B7" s="4"/>
      <c r="C7" s="6"/>
      <c r="D7" s="7"/>
      <c r="E7" s="7"/>
      <c r="F7" s="7"/>
      <c r="G7" s="4"/>
      <c r="H7" s="2"/>
      <c r="I7" s="3"/>
      <c r="J7" s="3"/>
      <c r="K7" s="3"/>
      <c r="L7" s="3"/>
      <c r="M7" s="3"/>
      <c r="N7" s="3"/>
      <c r="O7" s="3"/>
      <c r="P7" s="3"/>
      <c r="Q7" s="3"/>
      <c r="R7" s="3"/>
      <c r="S7" s="3"/>
    </row>
    <row r="8" customFormat="false" ht="14.25" hidden="false" customHeight="true" outlineLevel="0" collapsed="false">
      <c r="A8" s="2"/>
      <c r="B8" s="4"/>
      <c r="C8" s="8"/>
      <c r="D8" s="9" t="s">
        <v>0</v>
      </c>
      <c r="E8" s="10"/>
      <c r="F8" s="8"/>
      <c r="G8" s="4"/>
      <c r="H8" s="2"/>
      <c r="I8" s="3"/>
      <c r="J8" s="3"/>
      <c r="K8" s="3"/>
      <c r="L8" s="3"/>
      <c r="M8" s="3"/>
      <c r="N8" s="3"/>
      <c r="O8" s="3"/>
      <c r="P8" s="3"/>
      <c r="Q8" s="3"/>
      <c r="R8" s="3"/>
      <c r="S8" s="3"/>
    </row>
    <row r="9" customFormat="false" ht="14.25" hidden="false" customHeight="true" outlineLevel="0" collapsed="false">
      <c r="A9" s="2"/>
      <c r="B9" s="4"/>
      <c r="C9" s="6"/>
      <c r="D9" s="11"/>
      <c r="E9" s="11"/>
      <c r="F9" s="7"/>
      <c r="G9" s="4"/>
      <c r="H9" s="2"/>
      <c r="I9" s="3"/>
      <c r="J9" s="3"/>
      <c r="K9" s="3"/>
      <c r="L9" s="3"/>
      <c r="M9" s="3"/>
      <c r="N9" s="3"/>
      <c r="O9" s="3"/>
      <c r="P9" s="3"/>
      <c r="Q9" s="3"/>
      <c r="R9" s="3"/>
      <c r="S9" s="3"/>
    </row>
    <row r="10" customFormat="false" ht="14.25" hidden="false" customHeight="true" outlineLevel="0" collapsed="false">
      <c r="A10" s="2"/>
      <c r="B10" s="4"/>
      <c r="C10" s="12"/>
      <c r="D10" s="13" t="s">
        <v>1</v>
      </c>
      <c r="E10" s="14"/>
      <c r="F10" s="15"/>
      <c r="G10" s="4"/>
      <c r="H10" s="2"/>
      <c r="I10" s="3"/>
      <c r="J10" s="3"/>
      <c r="K10" s="3"/>
      <c r="L10" s="3"/>
      <c r="M10" s="3"/>
      <c r="N10" s="3"/>
      <c r="O10" s="3"/>
      <c r="P10" s="3"/>
      <c r="Q10" s="3"/>
      <c r="R10" s="3"/>
      <c r="S10" s="3"/>
    </row>
    <row r="11" customFormat="false" ht="14.25" hidden="false" customHeight="true" outlineLevel="0" collapsed="false">
      <c r="A11" s="2"/>
      <c r="B11" s="4"/>
      <c r="C11" s="12"/>
      <c r="D11" s="16" t="s">
        <v>2</v>
      </c>
      <c r="E11" s="16"/>
      <c r="F11" s="15"/>
      <c r="G11" s="4"/>
      <c r="H11" s="2"/>
      <c r="I11" s="3"/>
      <c r="J11" s="3"/>
      <c r="K11" s="3"/>
      <c r="L11" s="3"/>
      <c r="M11" s="3"/>
      <c r="N11" s="3"/>
      <c r="O11" s="3"/>
      <c r="P11" s="3"/>
      <c r="Q11" s="3"/>
      <c r="R11" s="3"/>
      <c r="S11" s="3"/>
    </row>
    <row r="12" customFormat="false" ht="14.25" hidden="false" customHeight="true" outlineLevel="0" collapsed="false">
      <c r="A12" s="2"/>
      <c r="B12" s="4"/>
      <c r="C12" s="12"/>
      <c r="D12" s="16" t="s">
        <v>3</v>
      </c>
      <c r="E12" s="16"/>
      <c r="F12" s="15"/>
      <c r="G12" s="4"/>
      <c r="H12" s="2"/>
      <c r="I12" s="3"/>
      <c r="J12" s="3"/>
      <c r="K12" s="3"/>
      <c r="L12" s="3"/>
      <c r="M12" s="3"/>
      <c r="N12" s="3"/>
      <c r="O12" s="3"/>
      <c r="P12" s="3"/>
      <c r="Q12" s="3"/>
      <c r="R12" s="3"/>
      <c r="S12" s="3"/>
    </row>
    <row r="13" customFormat="false" ht="14.25" hidden="false" customHeight="true" outlineLevel="0" collapsed="false">
      <c r="A13" s="2"/>
      <c r="B13" s="4"/>
      <c r="C13" s="12"/>
      <c r="D13" s="16" t="s">
        <v>4</v>
      </c>
      <c r="E13" s="16"/>
      <c r="F13" s="15"/>
      <c r="G13" s="4"/>
      <c r="H13" s="2"/>
      <c r="I13" s="3"/>
      <c r="J13" s="3"/>
      <c r="K13" s="3"/>
      <c r="L13" s="3"/>
      <c r="M13" s="3"/>
      <c r="N13" s="3"/>
      <c r="O13" s="3"/>
      <c r="P13" s="3"/>
      <c r="Q13" s="3"/>
      <c r="R13" s="3"/>
      <c r="S13" s="3"/>
    </row>
    <row r="14" customFormat="false" ht="14.25" hidden="false" customHeight="true" outlineLevel="0" collapsed="false">
      <c r="A14" s="2"/>
      <c r="B14" s="4"/>
      <c r="C14" s="12"/>
      <c r="D14" s="16" t="s">
        <v>5</v>
      </c>
      <c r="E14" s="16"/>
      <c r="F14" s="15"/>
      <c r="G14" s="4"/>
      <c r="H14" s="2"/>
      <c r="I14" s="3"/>
      <c r="J14" s="3"/>
      <c r="K14" s="3"/>
      <c r="L14" s="3"/>
      <c r="M14" s="3"/>
      <c r="N14" s="3"/>
      <c r="O14" s="3"/>
      <c r="P14" s="3"/>
      <c r="Q14" s="3"/>
      <c r="R14" s="3"/>
      <c r="S14" s="3"/>
    </row>
    <row r="15" customFormat="false" ht="14.25" hidden="false" customHeight="true" outlineLevel="0" collapsed="false">
      <c r="A15" s="2"/>
      <c r="B15" s="4"/>
      <c r="C15" s="12"/>
      <c r="D15" s="16" t="s">
        <v>6</v>
      </c>
      <c r="E15" s="16"/>
      <c r="F15" s="15"/>
      <c r="G15" s="4"/>
      <c r="H15" s="2"/>
      <c r="I15" s="3"/>
      <c r="J15" s="3"/>
      <c r="K15" s="3"/>
      <c r="L15" s="3"/>
      <c r="M15" s="3"/>
      <c r="N15" s="3"/>
      <c r="O15" s="3"/>
      <c r="P15" s="3"/>
      <c r="Q15" s="3"/>
      <c r="R15" s="3"/>
      <c r="S15" s="3"/>
    </row>
    <row r="16" customFormat="false" ht="14.25" hidden="false" customHeight="false" outlineLevel="0" collapsed="false">
      <c r="A16" s="2"/>
      <c r="B16" s="4"/>
      <c r="C16" s="12"/>
      <c r="D16" s="17" t="s">
        <v>7</v>
      </c>
      <c r="E16" s="16"/>
      <c r="F16" s="15"/>
      <c r="G16" s="4"/>
      <c r="H16" s="2"/>
      <c r="I16" s="3"/>
      <c r="J16" s="3"/>
      <c r="K16" s="3"/>
      <c r="L16" s="3"/>
      <c r="M16" s="3"/>
      <c r="N16" s="3"/>
      <c r="O16" s="3"/>
      <c r="P16" s="3"/>
      <c r="Q16" s="3"/>
      <c r="R16" s="3"/>
      <c r="S16" s="3"/>
    </row>
    <row r="17" customFormat="false" ht="14.25" hidden="false" customHeight="false" outlineLevel="0" collapsed="false">
      <c r="A17" s="2"/>
      <c r="B17" s="4"/>
      <c r="C17" s="6"/>
      <c r="D17" s="11"/>
      <c r="E17" s="11"/>
      <c r="F17" s="7"/>
      <c r="G17" s="4"/>
      <c r="H17" s="2"/>
      <c r="I17" s="3"/>
      <c r="J17" s="3"/>
      <c r="K17" s="3"/>
      <c r="L17" s="3"/>
      <c r="M17" s="3"/>
      <c r="N17" s="3"/>
      <c r="O17" s="3"/>
      <c r="P17" s="3"/>
      <c r="Q17" s="3"/>
      <c r="R17" s="3"/>
      <c r="S17" s="3"/>
    </row>
    <row r="18" customFormat="false" ht="14.25" hidden="false" customHeight="false" outlineLevel="0" collapsed="false">
      <c r="A18" s="2"/>
      <c r="B18" s="4"/>
      <c r="C18" s="18"/>
      <c r="D18" s="13" t="s">
        <v>8</v>
      </c>
      <c r="E18" s="19"/>
      <c r="F18" s="18"/>
      <c r="G18" s="4"/>
      <c r="H18" s="2"/>
      <c r="I18" s="3"/>
      <c r="J18" s="3"/>
      <c r="K18" s="3"/>
      <c r="L18" s="3"/>
      <c r="M18" s="3"/>
      <c r="N18" s="3"/>
      <c r="O18" s="3"/>
      <c r="P18" s="3"/>
      <c r="Q18" s="3"/>
      <c r="R18" s="3"/>
      <c r="S18" s="3"/>
    </row>
    <row r="19" customFormat="false" ht="14.25" hidden="false" customHeight="false" outlineLevel="0" collapsed="false">
      <c r="A19" s="2"/>
      <c r="B19" s="4"/>
      <c r="C19" s="12"/>
      <c r="D19" s="16" t="s">
        <v>9</v>
      </c>
      <c r="E19" s="16"/>
      <c r="F19" s="15"/>
      <c r="G19" s="4"/>
      <c r="H19" s="2"/>
      <c r="I19" s="3"/>
      <c r="J19" s="3"/>
      <c r="K19" s="3"/>
      <c r="L19" s="3"/>
      <c r="M19" s="3"/>
      <c r="N19" s="3"/>
      <c r="O19" s="3"/>
      <c r="P19" s="3"/>
      <c r="Q19" s="3"/>
      <c r="R19" s="3"/>
      <c r="S19" s="3"/>
    </row>
    <row r="20" customFormat="false" ht="14.25" hidden="false" customHeight="false" outlineLevel="0" collapsed="false">
      <c r="A20" s="2"/>
      <c r="B20" s="4"/>
      <c r="C20" s="12"/>
      <c r="D20" s="16" t="s">
        <v>10</v>
      </c>
      <c r="E20" s="16"/>
      <c r="F20" s="15"/>
      <c r="G20" s="4"/>
      <c r="H20" s="2"/>
      <c r="I20" s="3"/>
      <c r="J20" s="3"/>
      <c r="K20" s="3"/>
      <c r="L20" s="3"/>
      <c r="M20" s="3"/>
      <c r="N20" s="3"/>
      <c r="O20" s="3"/>
      <c r="P20" s="3"/>
      <c r="Q20" s="3"/>
      <c r="R20" s="3"/>
      <c r="S20" s="3"/>
    </row>
    <row r="21" customFormat="false" ht="14.25" hidden="false" customHeight="false" outlineLevel="0" collapsed="false">
      <c r="A21" s="2"/>
      <c r="B21" s="4"/>
      <c r="C21" s="12"/>
      <c r="D21" s="16" t="s">
        <v>11</v>
      </c>
      <c r="E21" s="16"/>
      <c r="F21" s="15"/>
      <c r="G21" s="4"/>
      <c r="H21" s="2"/>
      <c r="I21" s="3"/>
      <c r="J21" s="3"/>
      <c r="K21" s="3"/>
      <c r="L21" s="3"/>
      <c r="M21" s="3"/>
      <c r="N21" s="3"/>
      <c r="O21" s="3"/>
      <c r="P21" s="3"/>
      <c r="Q21" s="3"/>
      <c r="R21" s="3"/>
      <c r="S21" s="3"/>
    </row>
    <row r="22" customFormat="false" ht="14.25" hidden="false" customHeight="false" outlineLevel="0" collapsed="false">
      <c r="A22" s="2"/>
      <c r="B22" s="4"/>
      <c r="C22" s="12"/>
      <c r="D22" s="16" t="s">
        <v>12</v>
      </c>
      <c r="E22" s="16"/>
      <c r="F22" s="15"/>
      <c r="G22" s="4"/>
      <c r="H22" s="2"/>
      <c r="I22" s="3"/>
      <c r="J22" s="3"/>
      <c r="K22" s="3"/>
      <c r="L22" s="3"/>
      <c r="M22" s="3"/>
      <c r="N22" s="3"/>
      <c r="O22" s="3"/>
      <c r="P22" s="3"/>
      <c r="Q22" s="3"/>
      <c r="R22" s="3"/>
      <c r="S22" s="3"/>
    </row>
    <row r="23" customFormat="false" ht="14.25" hidden="false" customHeight="false" outlineLevel="0" collapsed="false">
      <c r="A23" s="2"/>
      <c r="B23" s="4"/>
      <c r="C23" s="12"/>
      <c r="D23" s="20"/>
      <c r="E23" s="20"/>
      <c r="F23" s="12"/>
      <c r="G23" s="4"/>
      <c r="H23" s="2"/>
      <c r="I23" s="3"/>
      <c r="J23" s="3"/>
      <c r="K23" s="3"/>
      <c r="L23" s="3"/>
      <c r="M23" s="3"/>
      <c r="N23" s="3"/>
      <c r="O23" s="3"/>
      <c r="P23" s="3"/>
      <c r="Q23" s="3"/>
      <c r="R23" s="3"/>
      <c r="S23" s="3"/>
    </row>
    <row r="24" customFormat="false" ht="14.25" hidden="false" customHeight="false" outlineLevel="0" collapsed="false">
      <c r="A24" s="2"/>
      <c r="B24" s="4"/>
      <c r="C24" s="6"/>
      <c r="D24" s="11"/>
      <c r="E24" s="11"/>
      <c r="F24" s="7"/>
      <c r="G24" s="4"/>
      <c r="H24" s="2"/>
      <c r="I24" s="3"/>
      <c r="J24" s="3"/>
      <c r="K24" s="3"/>
      <c r="L24" s="3"/>
      <c r="M24" s="3"/>
      <c r="N24" s="3"/>
      <c r="O24" s="3"/>
      <c r="P24" s="3"/>
      <c r="Q24" s="3"/>
      <c r="R24" s="3"/>
      <c r="S24" s="3"/>
    </row>
    <row r="25" customFormat="false" ht="14.25" hidden="false" customHeight="false" outlineLevel="0" collapsed="false">
      <c r="A25" s="2"/>
      <c r="B25" s="4"/>
      <c r="C25" s="8"/>
      <c r="D25" s="21" t="s">
        <v>13</v>
      </c>
      <c r="E25" s="22"/>
      <c r="F25" s="8"/>
      <c r="G25" s="4"/>
      <c r="H25" s="2"/>
      <c r="I25" s="3"/>
      <c r="J25" s="3"/>
      <c r="K25" s="3"/>
      <c r="L25" s="3"/>
      <c r="M25" s="3"/>
      <c r="N25" s="3"/>
      <c r="O25" s="3"/>
      <c r="P25" s="3"/>
      <c r="Q25" s="3"/>
      <c r="R25" s="3"/>
      <c r="S25" s="3"/>
    </row>
    <row r="26" customFormat="false" ht="14.25" hidden="false" customHeight="false" outlineLevel="0" collapsed="false">
      <c r="A26" s="2"/>
      <c r="B26" s="4"/>
      <c r="C26" s="12"/>
      <c r="D26" s="16" t="s">
        <v>14</v>
      </c>
      <c r="E26" s="23"/>
      <c r="F26" s="15"/>
      <c r="G26" s="4"/>
      <c r="H26" s="2"/>
      <c r="I26" s="3"/>
      <c r="J26" s="3"/>
      <c r="K26" s="3"/>
      <c r="L26" s="3"/>
      <c r="M26" s="3"/>
      <c r="N26" s="3"/>
      <c r="O26" s="3"/>
      <c r="P26" s="3"/>
      <c r="Q26" s="3"/>
      <c r="R26" s="3"/>
      <c r="S26" s="3"/>
    </row>
    <row r="27" customFormat="false" ht="14.25" hidden="false" customHeight="false" outlineLevel="0" collapsed="false">
      <c r="A27" s="2"/>
      <c r="B27" s="4"/>
      <c r="C27" s="12"/>
      <c r="D27" s="16" t="s">
        <v>15</v>
      </c>
      <c r="E27" s="23"/>
      <c r="F27" s="15"/>
      <c r="G27" s="4"/>
      <c r="H27" s="2"/>
      <c r="I27" s="3"/>
      <c r="J27" s="3"/>
      <c r="K27" s="3"/>
      <c r="L27" s="3"/>
      <c r="M27" s="3"/>
      <c r="N27" s="3"/>
      <c r="O27" s="3"/>
      <c r="P27" s="3"/>
      <c r="Q27" s="3"/>
      <c r="R27" s="3"/>
      <c r="S27" s="3"/>
    </row>
    <row r="28" customFormat="false" ht="14.25" hidden="false" customHeight="false" outlineLevel="0" collapsed="false">
      <c r="A28" s="2"/>
      <c r="B28" s="4"/>
      <c r="C28" s="6"/>
      <c r="D28" s="11"/>
      <c r="E28" s="11"/>
      <c r="F28" s="7"/>
      <c r="G28" s="4"/>
      <c r="H28" s="2"/>
      <c r="I28" s="3"/>
      <c r="J28" s="3"/>
      <c r="K28" s="3"/>
      <c r="L28" s="3"/>
      <c r="M28" s="3"/>
      <c r="N28" s="3"/>
      <c r="O28" s="3"/>
      <c r="P28" s="3"/>
      <c r="Q28" s="3"/>
      <c r="R28" s="3"/>
      <c r="S28" s="3"/>
    </row>
    <row r="29" customFormat="false" ht="39.75" hidden="false" customHeight="false" outlineLevel="0" collapsed="false">
      <c r="A29" s="2"/>
      <c r="B29" s="4"/>
      <c r="C29" s="6"/>
      <c r="D29" s="24" t="s">
        <v>16</v>
      </c>
      <c r="E29" s="24" t="s">
        <v>17</v>
      </c>
      <c r="F29" s="7"/>
      <c r="G29" s="4"/>
      <c r="H29" s="2"/>
      <c r="I29" s="3"/>
      <c r="J29" s="3"/>
      <c r="K29" s="3"/>
      <c r="L29" s="3"/>
      <c r="M29" s="3"/>
      <c r="N29" s="3"/>
      <c r="O29" s="3"/>
      <c r="P29" s="3"/>
      <c r="Q29" s="3"/>
      <c r="R29" s="3"/>
      <c r="S29" s="3"/>
    </row>
    <row r="30" customFormat="false" ht="18" hidden="false" customHeight="false" outlineLevel="0" collapsed="false">
      <c r="A30" s="2"/>
      <c r="B30" s="4"/>
      <c r="C30" s="6"/>
      <c r="D30" s="25" t="n">
        <f aca="false">SUM('Administration &amp; Office'!F6+'Food&amp;Drinks'!F6+IncomingGoods!F6+Marketing!F6+Purchasing!F6+'Sanitary&amp;Cleaning'!F6+'Shipping&amp;Packaging'!F6)</f>
        <v>0</v>
      </c>
      <c r="E30" s="26" t="n">
        <v>100</v>
      </c>
      <c r="F30" s="7"/>
      <c r="G30" s="4"/>
      <c r="H30" s="2"/>
      <c r="I30" s="3"/>
      <c r="J30" s="3"/>
      <c r="K30" s="3"/>
      <c r="L30" s="3"/>
      <c r="M30" s="3"/>
      <c r="N30" s="3"/>
      <c r="O30" s="3"/>
      <c r="P30" s="3"/>
      <c r="Q30" s="3"/>
      <c r="R30" s="3"/>
      <c r="S30" s="3"/>
    </row>
    <row r="31" customFormat="false" ht="18" hidden="false" customHeight="false" outlineLevel="0" collapsed="false">
      <c r="A31" s="2"/>
      <c r="B31" s="4"/>
      <c r="C31" s="6"/>
      <c r="D31" s="27"/>
      <c r="E31" s="28"/>
      <c r="F31" s="7"/>
      <c r="G31" s="4"/>
      <c r="H31" s="2"/>
      <c r="I31" s="3"/>
      <c r="J31" s="3"/>
      <c r="K31" s="3"/>
      <c r="L31" s="3"/>
      <c r="M31" s="3"/>
      <c r="N31" s="3"/>
      <c r="O31" s="3"/>
      <c r="P31" s="3"/>
      <c r="Q31" s="3"/>
      <c r="R31" s="3"/>
      <c r="S31" s="3"/>
    </row>
    <row r="32" customFormat="false" ht="19.5" hidden="false" customHeight="false" outlineLevel="0" collapsed="false">
      <c r="A32" s="2"/>
      <c r="B32" s="4"/>
      <c r="C32" s="6"/>
      <c r="D32" s="29" t="s">
        <v>18</v>
      </c>
      <c r="E32" s="29" t="s">
        <v>19</v>
      </c>
      <c r="F32" s="7"/>
      <c r="G32" s="4"/>
      <c r="H32" s="2"/>
      <c r="I32" s="3"/>
      <c r="J32" s="3"/>
      <c r="K32" s="3"/>
      <c r="L32" s="3"/>
      <c r="M32" s="3"/>
      <c r="N32" s="3"/>
      <c r="O32" s="3"/>
      <c r="P32" s="3"/>
      <c r="Q32" s="3"/>
      <c r="R32" s="3"/>
      <c r="S32" s="3"/>
    </row>
    <row r="33" customFormat="false" ht="18" hidden="false" customHeight="false" outlineLevel="0" collapsed="false">
      <c r="A33" s="2"/>
      <c r="B33" s="4"/>
      <c r="C33" s="6"/>
      <c r="D33" s="30" t="n">
        <f aca="false">SUM('Administration &amp; Office'!P6,'Food&amp;Drinks'!P6,IncomingGoods!P6,'Shipping&amp;Packaging'!P6,Marketing!P6,Purchasing!P6,'Sanitary&amp;Cleaning'!P6)</f>
        <v>0</v>
      </c>
      <c r="E33" s="31" t="e">
        <f aca="false">D33*E30/D30</f>
        <v>#DIV/0!</v>
      </c>
      <c r="F33" s="32"/>
      <c r="G33" s="4"/>
      <c r="H33" s="2"/>
      <c r="I33" s="3"/>
      <c r="J33" s="3"/>
      <c r="K33" s="3"/>
      <c r="L33" s="3"/>
      <c r="M33" s="3"/>
      <c r="N33" s="3"/>
      <c r="O33" s="3"/>
      <c r="P33" s="3"/>
      <c r="Q33" s="3"/>
      <c r="R33" s="3"/>
      <c r="S33" s="3"/>
    </row>
    <row r="34" customFormat="false" ht="14.25" hidden="false" customHeight="false" outlineLevel="0" collapsed="false">
      <c r="A34" s="2"/>
      <c r="B34" s="4"/>
      <c r="C34" s="6"/>
      <c r="D34" s="7"/>
      <c r="E34" s="7"/>
      <c r="F34" s="7"/>
      <c r="G34" s="4"/>
      <c r="H34" s="2"/>
      <c r="I34" s="3"/>
      <c r="J34" s="3"/>
      <c r="K34" s="3"/>
      <c r="L34" s="3"/>
      <c r="M34" s="3"/>
      <c r="N34" s="3"/>
      <c r="O34" s="3"/>
      <c r="P34" s="3"/>
      <c r="Q34" s="3"/>
      <c r="R34" s="3"/>
      <c r="S34" s="3"/>
    </row>
    <row r="35" customFormat="false" ht="14.25" hidden="false" customHeight="false" outlineLevel="0" collapsed="false">
      <c r="A35" s="2"/>
      <c r="B35" s="4"/>
      <c r="C35" s="6"/>
      <c r="D35" s="7"/>
      <c r="E35" s="33" t="s">
        <v>20</v>
      </c>
      <c r="F35" s="7"/>
      <c r="G35" s="4"/>
      <c r="H35" s="2"/>
      <c r="I35" s="3"/>
      <c r="J35" s="3"/>
      <c r="K35" s="3"/>
      <c r="L35" s="3"/>
      <c r="M35" s="3"/>
      <c r="N35" s="3"/>
      <c r="O35" s="3"/>
      <c r="P35" s="3"/>
      <c r="Q35" s="3"/>
      <c r="R35" s="3"/>
      <c r="S35" s="3"/>
    </row>
    <row r="36" customFormat="false" ht="14.25" hidden="false" customHeight="true" outlineLevel="0" collapsed="false">
      <c r="A36" s="2"/>
      <c r="B36" s="4"/>
      <c r="C36" s="4"/>
      <c r="D36" s="4"/>
      <c r="E36" s="4"/>
      <c r="F36" s="4"/>
      <c r="G36" s="4"/>
      <c r="H36" s="2"/>
      <c r="I36" s="3"/>
      <c r="J36" s="3"/>
      <c r="K36" s="3"/>
      <c r="L36" s="3"/>
      <c r="M36" s="3"/>
      <c r="N36" s="3"/>
      <c r="O36" s="3"/>
      <c r="P36" s="3"/>
      <c r="Q36" s="3"/>
      <c r="R36" s="3"/>
      <c r="S36" s="3"/>
    </row>
    <row r="37" customFormat="false" ht="14.25" hidden="false" customHeight="false" outlineLevel="0" collapsed="false">
      <c r="A37" s="2"/>
      <c r="B37" s="2"/>
      <c r="C37" s="2"/>
      <c r="D37" s="2"/>
      <c r="E37" s="2"/>
      <c r="F37" s="2"/>
      <c r="G37" s="2"/>
      <c r="H37" s="2"/>
      <c r="I37" s="3"/>
      <c r="J37" s="3"/>
      <c r="K37" s="3"/>
      <c r="L37" s="3"/>
      <c r="M37" s="3"/>
      <c r="N37" s="3"/>
      <c r="O37" s="3"/>
      <c r="P37" s="3"/>
      <c r="Q37" s="3"/>
      <c r="R37" s="3"/>
      <c r="S37" s="3"/>
    </row>
    <row r="38" customFormat="false" ht="14.25" hidden="false" customHeight="false" outlineLevel="0" collapsed="false">
      <c r="A38" s="3"/>
      <c r="B38" s="3"/>
      <c r="C38" s="3"/>
      <c r="D38" s="3"/>
      <c r="E38" s="3"/>
      <c r="F38" s="3"/>
      <c r="G38" s="3"/>
      <c r="H38" s="3"/>
      <c r="I38" s="3"/>
      <c r="J38" s="3"/>
      <c r="K38" s="3"/>
      <c r="L38" s="3"/>
      <c r="M38" s="3"/>
      <c r="N38" s="3"/>
      <c r="O38" s="3"/>
      <c r="P38" s="3"/>
      <c r="Q38" s="3"/>
      <c r="R38" s="3"/>
      <c r="S38" s="3"/>
    </row>
    <row r="39" customFormat="false" ht="14.25" hidden="false" customHeight="false" outlineLevel="0" collapsed="false">
      <c r="A39" s="3"/>
      <c r="B39" s="3"/>
      <c r="C39" s="3"/>
      <c r="D39" s="3"/>
      <c r="E39" s="3"/>
      <c r="F39" s="3"/>
      <c r="G39" s="3"/>
      <c r="H39" s="3"/>
      <c r="I39" s="3"/>
      <c r="J39" s="3"/>
      <c r="K39" s="3"/>
      <c r="L39" s="3"/>
      <c r="M39" s="3"/>
      <c r="N39" s="3"/>
      <c r="O39" s="3"/>
      <c r="P39" s="3"/>
      <c r="Q39" s="3"/>
      <c r="R39" s="3"/>
      <c r="S39" s="3"/>
    </row>
    <row r="40" customFormat="false" ht="14.25" hidden="false" customHeight="false" outlineLevel="0" collapsed="false">
      <c r="A40" s="3"/>
      <c r="B40" s="3"/>
      <c r="C40" s="3"/>
      <c r="D40" s="3"/>
      <c r="E40" s="3"/>
      <c r="F40" s="3"/>
      <c r="G40" s="3"/>
      <c r="H40" s="3"/>
      <c r="I40" s="3"/>
      <c r="J40" s="3"/>
      <c r="K40" s="3"/>
      <c r="L40" s="3"/>
      <c r="M40" s="3"/>
      <c r="N40" s="3"/>
      <c r="O40" s="3"/>
      <c r="P40" s="3"/>
      <c r="Q40" s="3"/>
      <c r="R40" s="3"/>
      <c r="S40" s="3"/>
    </row>
    <row r="41" customFormat="false" ht="14.25" hidden="false" customHeight="false" outlineLevel="0" collapsed="false">
      <c r="A41" s="3"/>
      <c r="B41" s="3"/>
      <c r="C41" s="3"/>
      <c r="D41" s="3"/>
      <c r="E41" s="3"/>
      <c r="F41" s="3"/>
      <c r="G41" s="3"/>
      <c r="H41" s="3"/>
      <c r="I41" s="3"/>
      <c r="J41" s="3"/>
      <c r="K41" s="3"/>
      <c r="L41" s="3"/>
      <c r="M41" s="3"/>
      <c r="N41" s="3"/>
      <c r="O41" s="3"/>
      <c r="P41" s="3"/>
      <c r="Q41" s="3"/>
      <c r="R41" s="3"/>
      <c r="S41" s="3"/>
    </row>
    <row r="42" customFormat="false" ht="14.25" hidden="false" customHeight="false" outlineLevel="0" collapsed="false">
      <c r="A42" s="3"/>
      <c r="B42" s="3"/>
      <c r="C42" s="3"/>
      <c r="D42" s="3"/>
      <c r="E42" s="3"/>
      <c r="F42" s="3"/>
      <c r="G42" s="3"/>
      <c r="H42" s="3"/>
      <c r="I42" s="3"/>
      <c r="J42" s="3"/>
      <c r="K42" s="3"/>
      <c r="L42" s="3"/>
      <c r="M42" s="3"/>
      <c r="N42" s="3"/>
      <c r="O42" s="3"/>
      <c r="P42" s="3"/>
      <c r="Q42" s="3"/>
      <c r="R42" s="3"/>
      <c r="S42" s="3"/>
    </row>
    <row r="43" customFormat="false" ht="14.25" hidden="false" customHeight="false" outlineLevel="0" collapsed="false">
      <c r="A43" s="3"/>
      <c r="B43" s="3"/>
      <c r="C43" s="3"/>
      <c r="D43" s="3"/>
      <c r="E43" s="3"/>
      <c r="F43" s="3"/>
      <c r="G43" s="3"/>
      <c r="H43" s="3"/>
      <c r="I43" s="3"/>
      <c r="J43" s="3"/>
      <c r="K43" s="3"/>
      <c r="L43" s="3"/>
      <c r="M43" s="3"/>
      <c r="N43" s="3"/>
      <c r="O43" s="3"/>
      <c r="P43" s="3"/>
      <c r="Q43" s="3"/>
      <c r="R43" s="3"/>
      <c r="S43" s="3"/>
    </row>
    <row r="44" customFormat="false" ht="14.25" hidden="false" customHeight="false" outlineLevel="0" collapsed="false">
      <c r="A44" s="3"/>
      <c r="B44" s="3"/>
      <c r="C44" s="3"/>
      <c r="D44" s="3"/>
      <c r="E44" s="3"/>
      <c r="F44" s="3"/>
      <c r="G44" s="3"/>
      <c r="H44" s="3"/>
      <c r="I44" s="3"/>
      <c r="J44" s="3"/>
      <c r="K44" s="3"/>
      <c r="L44" s="3"/>
      <c r="M44" s="3"/>
      <c r="N44" s="3"/>
      <c r="O44" s="3"/>
      <c r="P44" s="3"/>
      <c r="Q44" s="3"/>
      <c r="R44" s="3"/>
      <c r="S44" s="3"/>
    </row>
    <row r="45" customFormat="false" ht="14.25" hidden="false" customHeight="false" outlineLevel="0" collapsed="false">
      <c r="A45" s="3"/>
      <c r="B45" s="3"/>
      <c r="C45" s="34"/>
      <c r="D45" s="3"/>
      <c r="E45" s="3"/>
      <c r="F45" s="3"/>
      <c r="G45" s="3"/>
      <c r="H45" s="3"/>
      <c r="I45" s="3"/>
      <c r="J45" s="3"/>
      <c r="K45" s="3"/>
      <c r="L45" s="3"/>
      <c r="M45" s="3"/>
      <c r="N45" s="3"/>
      <c r="O45" s="3"/>
      <c r="P45" s="3"/>
      <c r="Q45" s="3"/>
      <c r="R45" s="3"/>
      <c r="S45" s="3"/>
    </row>
    <row r="46" customFormat="false" ht="14.25" hidden="false" customHeight="false" outlineLevel="0" collapsed="false">
      <c r="A46" s="3"/>
      <c r="B46" s="3"/>
      <c r="C46" s="3"/>
      <c r="D46" s="3"/>
      <c r="E46" s="3"/>
      <c r="F46" s="3"/>
      <c r="G46" s="3"/>
      <c r="H46" s="3"/>
      <c r="I46" s="3"/>
      <c r="J46" s="3"/>
      <c r="K46" s="3"/>
      <c r="L46" s="3"/>
      <c r="M46" s="3"/>
      <c r="N46" s="3"/>
      <c r="O46" s="3"/>
      <c r="P46" s="3"/>
      <c r="Q46" s="3"/>
      <c r="R46" s="3"/>
      <c r="S46" s="3"/>
    </row>
    <row r="47" customFormat="false" ht="14.25" hidden="false" customHeight="false" outlineLevel="0" collapsed="false">
      <c r="A47" s="3"/>
      <c r="B47" s="3"/>
      <c r="C47" s="3"/>
      <c r="D47" s="3"/>
      <c r="E47" s="3"/>
      <c r="F47" s="3"/>
      <c r="G47" s="3"/>
      <c r="H47" s="3"/>
      <c r="I47" s="3"/>
      <c r="J47" s="3"/>
      <c r="K47" s="3"/>
      <c r="L47" s="3"/>
      <c r="M47" s="3"/>
      <c r="N47" s="3"/>
      <c r="O47" s="3"/>
      <c r="P47" s="3"/>
      <c r="Q47" s="3"/>
      <c r="R47" s="3"/>
      <c r="S47" s="3"/>
    </row>
    <row r="48" customFormat="false" ht="14.25" hidden="false" customHeight="false" outlineLevel="0" collapsed="false">
      <c r="A48" s="3"/>
      <c r="B48" s="3"/>
      <c r="C48" s="3"/>
      <c r="D48" s="3"/>
      <c r="E48" s="3"/>
      <c r="F48" s="3"/>
      <c r="G48" s="3"/>
      <c r="H48" s="3"/>
      <c r="I48" s="3"/>
      <c r="J48" s="3"/>
      <c r="K48" s="3"/>
      <c r="L48" s="3"/>
      <c r="M48" s="3"/>
      <c r="N48" s="3"/>
      <c r="O48" s="3"/>
      <c r="P48" s="3"/>
      <c r="Q48" s="3"/>
      <c r="R48" s="3"/>
      <c r="S48" s="3"/>
    </row>
    <row r="49" customFormat="false" ht="14.25" hidden="false" customHeight="false" outlineLevel="0" collapsed="false">
      <c r="A49" s="3"/>
      <c r="B49" s="3"/>
      <c r="C49" s="3"/>
      <c r="D49" s="3"/>
      <c r="E49" s="3"/>
      <c r="F49" s="3"/>
      <c r="G49" s="3"/>
      <c r="H49" s="3"/>
      <c r="I49" s="3"/>
      <c r="J49" s="3"/>
      <c r="K49" s="3"/>
      <c r="L49" s="3"/>
      <c r="M49" s="3"/>
      <c r="N49" s="3"/>
      <c r="O49" s="3"/>
      <c r="P49" s="3"/>
      <c r="Q49" s="3"/>
      <c r="R49" s="3"/>
      <c r="S49" s="3"/>
    </row>
    <row r="50" customFormat="false" ht="14.25" hidden="false" customHeight="false" outlineLevel="0" collapsed="false">
      <c r="A50" s="3"/>
      <c r="B50" s="3"/>
      <c r="C50" s="3"/>
      <c r="D50" s="3"/>
      <c r="E50" s="3"/>
      <c r="F50" s="3"/>
      <c r="G50" s="3"/>
      <c r="H50" s="3"/>
      <c r="I50" s="3"/>
      <c r="J50" s="3"/>
      <c r="K50" s="3"/>
      <c r="L50" s="3"/>
      <c r="M50" s="3"/>
      <c r="N50" s="3"/>
      <c r="O50" s="3"/>
      <c r="P50" s="3"/>
      <c r="Q50" s="3"/>
      <c r="R50" s="3"/>
      <c r="S50" s="3"/>
    </row>
    <row r="51" customFormat="false" ht="14.25" hidden="false" customHeight="false" outlineLevel="0" collapsed="false">
      <c r="A51" s="3"/>
      <c r="B51" s="3"/>
      <c r="C51" s="3"/>
      <c r="D51" s="3"/>
      <c r="E51" s="3"/>
      <c r="F51" s="3"/>
      <c r="G51" s="3"/>
      <c r="H51" s="3"/>
      <c r="I51" s="3"/>
      <c r="J51" s="3"/>
      <c r="K51" s="3"/>
      <c r="L51" s="3"/>
      <c r="M51" s="3"/>
      <c r="N51" s="3"/>
      <c r="O51" s="3"/>
      <c r="P51" s="3"/>
      <c r="Q51" s="3"/>
      <c r="R51" s="3"/>
      <c r="S51" s="3"/>
    </row>
    <row r="52" customFormat="false" ht="14.25" hidden="false" customHeight="false" outlineLevel="0" collapsed="false">
      <c r="A52" s="3"/>
      <c r="B52" s="3"/>
      <c r="C52" s="3"/>
      <c r="D52" s="3"/>
      <c r="E52" s="3"/>
      <c r="F52" s="3"/>
      <c r="G52" s="3"/>
      <c r="H52" s="3"/>
      <c r="I52" s="3"/>
      <c r="J52" s="3"/>
      <c r="K52" s="3"/>
      <c r="L52" s="3"/>
      <c r="M52" s="3"/>
      <c r="N52" s="3"/>
      <c r="O52" s="3"/>
      <c r="P52" s="3"/>
      <c r="Q52" s="3"/>
      <c r="R52" s="3"/>
      <c r="S52" s="3"/>
    </row>
    <row r="53" customFormat="false" ht="14.25" hidden="false" customHeight="false" outlineLevel="0" collapsed="false">
      <c r="A53" s="3"/>
      <c r="B53" s="3"/>
      <c r="C53" s="3"/>
      <c r="D53" s="3"/>
      <c r="E53" s="3"/>
      <c r="F53" s="3"/>
      <c r="G53" s="3"/>
      <c r="H53" s="3"/>
      <c r="I53" s="3"/>
      <c r="J53" s="3"/>
      <c r="K53" s="3"/>
      <c r="L53" s="3"/>
      <c r="M53" s="3"/>
      <c r="N53" s="3"/>
      <c r="O53" s="3"/>
      <c r="P53" s="3"/>
      <c r="Q53" s="3"/>
      <c r="R53" s="3"/>
      <c r="S53" s="3"/>
    </row>
    <row r="54" customFormat="false" ht="14.25" hidden="false" customHeight="false" outlineLevel="0" collapsed="false">
      <c r="A54" s="3"/>
      <c r="B54" s="3"/>
      <c r="C54" s="3"/>
      <c r="D54" s="3"/>
      <c r="E54" s="3"/>
      <c r="F54" s="3"/>
      <c r="G54" s="3"/>
      <c r="H54" s="3"/>
      <c r="I54" s="3"/>
      <c r="J54" s="3"/>
      <c r="K54" s="3"/>
      <c r="L54" s="3"/>
      <c r="M54" s="3"/>
      <c r="N54" s="3"/>
      <c r="O54" s="3"/>
      <c r="P54" s="3"/>
      <c r="Q54" s="3"/>
      <c r="R54" s="3"/>
      <c r="S54" s="3"/>
    </row>
    <row r="55" customFormat="false" ht="14.25" hidden="false" customHeight="false" outlineLevel="0" collapsed="false">
      <c r="A55" s="3"/>
      <c r="B55" s="3"/>
      <c r="C55" s="3"/>
      <c r="D55" s="3"/>
      <c r="E55" s="3"/>
      <c r="F55" s="3"/>
      <c r="G55" s="3"/>
      <c r="H55" s="3"/>
      <c r="I55" s="3"/>
      <c r="J55" s="3"/>
      <c r="K55" s="3"/>
      <c r="L55" s="3"/>
      <c r="M55" s="3"/>
      <c r="N55" s="3"/>
      <c r="O55" s="3"/>
      <c r="P55" s="3"/>
      <c r="Q55" s="3"/>
      <c r="R55" s="3"/>
      <c r="S55" s="3"/>
    </row>
    <row r="56" customFormat="false" ht="14.25" hidden="false" customHeight="false" outlineLevel="0" collapsed="false">
      <c r="A56" s="3"/>
      <c r="B56" s="3"/>
      <c r="C56" s="3"/>
      <c r="D56" s="3"/>
      <c r="E56" s="3"/>
      <c r="F56" s="3"/>
      <c r="G56" s="3"/>
      <c r="H56" s="3"/>
      <c r="I56" s="3"/>
      <c r="J56" s="3"/>
      <c r="K56" s="3"/>
      <c r="L56" s="3"/>
      <c r="M56" s="3"/>
      <c r="N56" s="3"/>
      <c r="O56" s="3"/>
      <c r="P56" s="3"/>
      <c r="Q56" s="3"/>
      <c r="R56" s="3"/>
      <c r="S56" s="3"/>
    </row>
    <row r="57" customFormat="false" ht="14.25" hidden="false" customHeight="false" outlineLevel="0" collapsed="false">
      <c r="A57" s="3"/>
      <c r="B57" s="3"/>
      <c r="C57" s="3"/>
      <c r="D57" s="3"/>
      <c r="E57" s="3"/>
      <c r="F57" s="3"/>
      <c r="G57" s="3"/>
      <c r="H57" s="3"/>
      <c r="I57" s="3"/>
      <c r="J57" s="3"/>
      <c r="K57" s="3"/>
      <c r="L57" s="3"/>
      <c r="M57" s="3"/>
      <c r="N57" s="3"/>
      <c r="O57" s="3"/>
      <c r="P57" s="3"/>
      <c r="Q57" s="3"/>
      <c r="R57" s="3"/>
      <c r="S57" s="3"/>
    </row>
    <row r="58" customFormat="false" ht="14.25" hidden="false" customHeight="false" outlineLevel="0" collapsed="false">
      <c r="A58" s="3"/>
      <c r="B58" s="3"/>
      <c r="C58" s="3"/>
      <c r="D58" s="3"/>
      <c r="E58" s="3"/>
      <c r="F58" s="3"/>
      <c r="G58" s="3"/>
      <c r="H58" s="3"/>
      <c r="I58" s="3"/>
      <c r="J58" s="3"/>
      <c r="K58" s="3"/>
      <c r="L58" s="3"/>
      <c r="M58" s="3"/>
      <c r="N58" s="3"/>
      <c r="O58" s="3"/>
      <c r="P58" s="3"/>
      <c r="Q58" s="3"/>
      <c r="R58" s="3"/>
      <c r="S58" s="3"/>
    </row>
    <row r="59" customFormat="false" ht="14.25" hidden="false" customHeight="false" outlineLevel="0" collapsed="false">
      <c r="A59" s="3"/>
      <c r="B59" s="3"/>
      <c r="C59" s="3"/>
      <c r="D59" s="3"/>
      <c r="E59" s="3"/>
      <c r="F59" s="3"/>
      <c r="G59" s="3"/>
      <c r="H59" s="3"/>
      <c r="I59" s="3"/>
      <c r="J59" s="3"/>
      <c r="K59" s="3"/>
      <c r="L59" s="3"/>
      <c r="M59" s="3"/>
      <c r="N59" s="3"/>
      <c r="O59" s="3"/>
      <c r="P59" s="3"/>
      <c r="Q59" s="3"/>
      <c r="R59" s="3"/>
      <c r="S59" s="3"/>
    </row>
    <row r="60" customFormat="false" ht="14.25" hidden="false" customHeight="false" outlineLevel="0" collapsed="false">
      <c r="A60" s="3"/>
      <c r="B60" s="3"/>
      <c r="C60" s="3"/>
      <c r="D60" s="3"/>
      <c r="E60" s="3"/>
      <c r="F60" s="3"/>
      <c r="G60" s="3"/>
      <c r="H60" s="3"/>
      <c r="I60" s="3"/>
      <c r="J60" s="3"/>
      <c r="K60" s="3"/>
      <c r="L60" s="3"/>
      <c r="M60" s="3"/>
      <c r="N60" s="3"/>
      <c r="O60" s="3"/>
      <c r="P60" s="3"/>
      <c r="Q60" s="3"/>
      <c r="R60" s="3"/>
      <c r="S60" s="3"/>
    </row>
    <row r="61" customFormat="false" ht="14.25" hidden="false" customHeight="false" outlineLevel="0" collapsed="false">
      <c r="A61" s="3"/>
      <c r="B61" s="3"/>
      <c r="C61" s="3"/>
      <c r="D61" s="3"/>
      <c r="E61" s="3"/>
      <c r="F61" s="3"/>
      <c r="G61" s="3"/>
      <c r="H61" s="3"/>
      <c r="I61" s="3"/>
      <c r="J61" s="3"/>
      <c r="K61" s="3"/>
      <c r="L61" s="3"/>
      <c r="M61" s="3"/>
      <c r="N61" s="3"/>
      <c r="O61" s="3"/>
      <c r="P61" s="3"/>
      <c r="Q61" s="3"/>
      <c r="R61" s="3"/>
      <c r="S61" s="3"/>
    </row>
    <row r="62" customFormat="false" ht="14.25" hidden="false" customHeight="false" outlineLevel="0" collapsed="false">
      <c r="A62" s="3"/>
      <c r="B62" s="3"/>
      <c r="C62" s="3"/>
      <c r="D62" s="3"/>
      <c r="E62" s="3"/>
      <c r="F62" s="3"/>
      <c r="G62" s="3"/>
      <c r="H62" s="3"/>
      <c r="I62" s="3"/>
      <c r="J62" s="3"/>
      <c r="K62" s="3"/>
      <c r="L62" s="3"/>
      <c r="M62" s="3"/>
      <c r="N62" s="3"/>
      <c r="O62" s="3"/>
      <c r="P62" s="3"/>
      <c r="Q62" s="3"/>
      <c r="R62" s="3"/>
      <c r="S62" s="3"/>
    </row>
    <row r="63" customFormat="false" ht="14.25" hidden="false" customHeight="false" outlineLevel="0" collapsed="false">
      <c r="A63" s="3"/>
      <c r="B63" s="3"/>
      <c r="C63" s="3"/>
      <c r="D63" s="3"/>
      <c r="E63" s="3"/>
      <c r="F63" s="3"/>
      <c r="G63" s="3"/>
      <c r="H63" s="3"/>
      <c r="I63" s="3"/>
      <c r="J63" s="3"/>
      <c r="K63" s="3"/>
      <c r="L63" s="3"/>
      <c r="M63" s="3"/>
      <c r="N63" s="3"/>
      <c r="O63" s="3"/>
      <c r="P63" s="3"/>
      <c r="Q63" s="3"/>
      <c r="R63" s="3"/>
      <c r="S63" s="3"/>
    </row>
    <row r="64" customFormat="false" ht="14.25" hidden="false" customHeight="false" outlineLevel="0" collapsed="false">
      <c r="A64" s="3"/>
      <c r="B64" s="3"/>
      <c r="C64" s="3"/>
      <c r="D64" s="3"/>
      <c r="E64" s="3"/>
      <c r="F64" s="3"/>
      <c r="G64" s="3"/>
      <c r="H64" s="3"/>
      <c r="I64" s="3"/>
      <c r="J64" s="3"/>
      <c r="K64" s="3"/>
      <c r="L64" s="3"/>
      <c r="M64" s="3"/>
      <c r="N64" s="3"/>
      <c r="O64" s="3"/>
      <c r="P64" s="3"/>
      <c r="Q64" s="3"/>
      <c r="R64" s="3"/>
      <c r="S64" s="3"/>
    </row>
    <row r="65" customFormat="false" ht="14.25" hidden="false" customHeight="false" outlineLevel="0" collapsed="false">
      <c r="A65" s="3"/>
      <c r="B65" s="3"/>
      <c r="C65" s="3"/>
      <c r="D65" s="3"/>
      <c r="E65" s="3"/>
      <c r="F65" s="3"/>
      <c r="G65" s="3"/>
      <c r="H65" s="3"/>
      <c r="I65" s="3"/>
      <c r="J65" s="3"/>
      <c r="K65" s="3"/>
      <c r="L65" s="3"/>
      <c r="M65" s="3"/>
      <c r="N65" s="3"/>
      <c r="O65" s="3"/>
      <c r="P65" s="3"/>
      <c r="Q65" s="3"/>
      <c r="R65" s="3"/>
      <c r="S65" s="3"/>
    </row>
    <row r="66" customFormat="false" ht="14.25" hidden="false" customHeight="false" outlineLevel="0" collapsed="false">
      <c r="A66" s="3"/>
      <c r="B66" s="3"/>
      <c r="C66" s="3"/>
      <c r="D66" s="3"/>
      <c r="E66" s="3"/>
      <c r="F66" s="3"/>
      <c r="G66" s="3"/>
      <c r="H66" s="3"/>
      <c r="I66" s="3"/>
      <c r="J66" s="3"/>
      <c r="K66" s="3"/>
      <c r="L66" s="3"/>
      <c r="M66" s="3"/>
      <c r="N66" s="3"/>
      <c r="O66" s="3"/>
      <c r="P66" s="3"/>
      <c r="Q66" s="3"/>
      <c r="R66" s="3"/>
      <c r="S66" s="3"/>
    </row>
    <row r="67" customFormat="false" ht="14.25" hidden="false" customHeight="false" outlineLevel="0" collapsed="false">
      <c r="A67" s="3"/>
      <c r="B67" s="3"/>
      <c r="C67" s="3"/>
      <c r="D67" s="3"/>
      <c r="E67" s="3"/>
      <c r="F67" s="3"/>
      <c r="G67" s="3"/>
      <c r="H67" s="3"/>
      <c r="I67" s="3"/>
      <c r="J67" s="3"/>
      <c r="K67" s="3"/>
      <c r="L67" s="3"/>
      <c r="M67" s="3"/>
      <c r="N67" s="3"/>
      <c r="O67" s="3"/>
      <c r="P67" s="3"/>
      <c r="Q67" s="3"/>
      <c r="R67" s="3"/>
      <c r="S67" s="3"/>
    </row>
    <row r="68" customFormat="false" ht="14.25" hidden="false" customHeight="false" outlineLevel="0" collapsed="false">
      <c r="A68" s="3"/>
      <c r="B68" s="3"/>
      <c r="C68" s="3"/>
      <c r="D68" s="3"/>
      <c r="E68" s="3"/>
      <c r="F68" s="3"/>
      <c r="G68" s="3"/>
      <c r="H68" s="3"/>
      <c r="I68" s="3"/>
      <c r="J68" s="3"/>
      <c r="K68" s="3"/>
      <c r="L68" s="3"/>
      <c r="M68" s="3"/>
      <c r="N68" s="3"/>
      <c r="O68" s="3"/>
      <c r="P68" s="3"/>
      <c r="Q68" s="3"/>
      <c r="R68" s="3"/>
      <c r="S68" s="3"/>
    </row>
    <row r="69" customFormat="false" ht="14.25" hidden="false" customHeight="false" outlineLevel="0" collapsed="false">
      <c r="A69" s="3"/>
      <c r="B69" s="3"/>
      <c r="C69" s="3"/>
      <c r="D69" s="3"/>
      <c r="E69" s="3"/>
      <c r="F69" s="3"/>
      <c r="G69" s="3"/>
      <c r="H69" s="3"/>
      <c r="I69" s="3"/>
      <c r="J69" s="3"/>
      <c r="K69" s="3"/>
      <c r="L69" s="3"/>
      <c r="M69" s="3"/>
      <c r="N69" s="3"/>
      <c r="O69" s="3"/>
      <c r="P69" s="3"/>
      <c r="Q69" s="3"/>
      <c r="R69" s="3"/>
      <c r="S69" s="3"/>
    </row>
    <row r="70" customFormat="false" ht="14.25" hidden="false" customHeight="false" outlineLevel="0" collapsed="false">
      <c r="A70" s="3"/>
      <c r="B70" s="3"/>
      <c r="C70" s="3"/>
      <c r="D70" s="3"/>
      <c r="E70" s="3"/>
      <c r="F70" s="3"/>
      <c r="G70" s="3"/>
      <c r="H70" s="3"/>
      <c r="I70" s="3"/>
      <c r="J70" s="3"/>
      <c r="K70" s="3"/>
      <c r="L70" s="3"/>
      <c r="M70" s="3"/>
      <c r="N70" s="3"/>
      <c r="O70" s="3"/>
      <c r="P70" s="3"/>
      <c r="Q70" s="3"/>
      <c r="R70" s="3"/>
      <c r="S70" s="3"/>
    </row>
    <row r="71" customFormat="false" ht="14.25" hidden="false" customHeight="false" outlineLevel="0" collapsed="false">
      <c r="A71" s="3"/>
      <c r="B71" s="3"/>
      <c r="C71" s="3"/>
      <c r="D71" s="3"/>
      <c r="E71" s="3"/>
      <c r="F71" s="3"/>
      <c r="G71" s="3"/>
      <c r="H71" s="3"/>
      <c r="I71" s="3"/>
      <c r="J71" s="3"/>
      <c r="K71" s="3"/>
      <c r="L71" s="3"/>
      <c r="M71" s="3"/>
      <c r="N71" s="3"/>
      <c r="O71" s="3"/>
      <c r="P71" s="3"/>
      <c r="Q71" s="3"/>
      <c r="R71" s="3"/>
      <c r="S71" s="3"/>
    </row>
    <row r="72" customFormat="false" ht="14.25" hidden="false" customHeight="false" outlineLevel="0" collapsed="false">
      <c r="A72" s="3"/>
      <c r="B72" s="3"/>
      <c r="C72" s="3"/>
      <c r="D72" s="3"/>
      <c r="E72" s="3"/>
      <c r="F72" s="3"/>
      <c r="G72" s="3"/>
      <c r="H72" s="3"/>
      <c r="I72" s="3"/>
      <c r="J72" s="3"/>
      <c r="K72" s="3"/>
      <c r="L72" s="3"/>
      <c r="M72" s="3"/>
      <c r="N72" s="3"/>
      <c r="O72" s="3"/>
      <c r="P72" s="3"/>
      <c r="Q72" s="3"/>
      <c r="R72" s="3"/>
      <c r="S72" s="3"/>
    </row>
    <row r="73" customFormat="false" ht="14.25" hidden="false" customHeight="false" outlineLevel="0" collapsed="false">
      <c r="A73" s="3"/>
      <c r="B73" s="3"/>
      <c r="C73" s="3"/>
      <c r="D73" s="3"/>
      <c r="E73" s="3"/>
      <c r="F73" s="3"/>
      <c r="G73" s="3"/>
      <c r="H73" s="3"/>
      <c r="I73" s="3"/>
      <c r="J73" s="3"/>
      <c r="K73" s="3"/>
      <c r="L73" s="3"/>
      <c r="M73" s="3"/>
      <c r="N73" s="3"/>
      <c r="O73" s="3"/>
      <c r="P73" s="3"/>
      <c r="Q73" s="3"/>
      <c r="R73" s="3"/>
      <c r="S73" s="3"/>
    </row>
    <row r="74" customFormat="false" ht="14.25" hidden="false" customHeight="false" outlineLevel="0" collapsed="false">
      <c r="A74" s="3"/>
      <c r="B74" s="3"/>
      <c r="C74" s="3"/>
      <c r="D74" s="3"/>
      <c r="E74" s="3"/>
      <c r="F74" s="3"/>
      <c r="G74" s="3"/>
      <c r="H74" s="3"/>
      <c r="I74" s="3"/>
      <c r="J74" s="3"/>
      <c r="K74" s="3"/>
      <c r="L74" s="3"/>
      <c r="M74" s="3"/>
      <c r="N74" s="3"/>
      <c r="O74" s="3"/>
      <c r="P74" s="3"/>
      <c r="Q74" s="3"/>
      <c r="R74" s="3"/>
      <c r="S74" s="3"/>
    </row>
    <row r="75" customFormat="false" ht="14.25" hidden="false" customHeight="false" outlineLevel="0" collapsed="false">
      <c r="A75" s="3"/>
      <c r="B75" s="3"/>
      <c r="C75" s="3"/>
      <c r="D75" s="3"/>
      <c r="E75" s="3"/>
      <c r="F75" s="3"/>
      <c r="G75" s="3"/>
      <c r="H75" s="3"/>
      <c r="I75" s="3"/>
      <c r="J75" s="3"/>
      <c r="K75" s="3"/>
      <c r="L75" s="3"/>
      <c r="M75" s="3"/>
      <c r="N75" s="3"/>
      <c r="O75" s="3"/>
      <c r="P75" s="3"/>
      <c r="Q75" s="3"/>
      <c r="R75" s="3"/>
      <c r="S75" s="3"/>
    </row>
    <row r="76" customFormat="false" ht="14.25" hidden="false" customHeight="false" outlineLevel="0" collapsed="false">
      <c r="A76" s="3"/>
      <c r="B76" s="3"/>
      <c r="C76" s="3"/>
      <c r="D76" s="3"/>
      <c r="E76" s="3"/>
      <c r="F76" s="3"/>
      <c r="G76" s="3"/>
      <c r="H76" s="3"/>
      <c r="I76" s="3"/>
      <c r="J76" s="3"/>
      <c r="K76" s="3"/>
      <c r="L76" s="3"/>
      <c r="M76" s="3"/>
      <c r="N76" s="3"/>
      <c r="O76" s="3"/>
      <c r="P76" s="3"/>
      <c r="Q76" s="3"/>
      <c r="R76" s="3"/>
      <c r="S76" s="3"/>
    </row>
    <row r="77" customFormat="false" ht="14.25" hidden="false" customHeight="false" outlineLevel="0" collapsed="false">
      <c r="A77" s="3"/>
      <c r="B77" s="3"/>
      <c r="C77" s="3"/>
      <c r="D77" s="3"/>
      <c r="E77" s="3"/>
      <c r="F77" s="3"/>
      <c r="G77" s="3"/>
      <c r="H77" s="3"/>
      <c r="I77" s="3"/>
      <c r="J77" s="3"/>
      <c r="K77" s="3"/>
      <c r="L77" s="3"/>
      <c r="M77" s="3"/>
      <c r="N77" s="3"/>
      <c r="O77" s="3"/>
      <c r="P77" s="3"/>
      <c r="Q77" s="3"/>
      <c r="R77" s="3"/>
      <c r="S77" s="3"/>
    </row>
    <row r="78" customFormat="false" ht="14.25" hidden="false" customHeight="false" outlineLevel="0" collapsed="false">
      <c r="A78" s="3"/>
      <c r="B78" s="3"/>
      <c r="C78" s="3"/>
      <c r="D78" s="3"/>
      <c r="E78" s="3"/>
      <c r="F78" s="3"/>
      <c r="G78" s="3"/>
      <c r="H78" s="3"/>
      <c r="I78" s="3"/>
      <c r="J78" s="3"/>
      <c r="K78" s="3"/>
      <c r="L78" s="3"/>
      <c r="M78" s="3"/>
      <c r="N78" s="3"/>
      <c r="O78" s="3"/>
      <c r="P78" s="3"/>
      <c r="Q78" s="3"/>
      <c r="R78" s="3"/>
      <c r="S78" s="3"/>
    </row>
    <row r="79" customFormat="false" ht="14.25" hidden="false" customHeight="false" outlineLevel="0" collapsed="false">
      <c r="A79" s="3"/>
      <c r="B79" s="3"/>
      <c r="C79" s="3"/>
      <c r="D79" s="3"/>
      <c r="E79" s="3"/>
      <c r="F79" s="3"/>
      <c r="G79" s="3"/>
      <c r="H79" s="3"/>
      <c r="I79" s="3"/>
      <c r="J79" s="3"/>
      <c r="K79" s="3"/>
      <c r="L79" s="3"/>
      <c r="M79" s="3"/>
      <c r="N79" s="3"/>
      <c r="O79" s="3"/>
      <c r="P79" s="3"/>
      <c r="Q79" s="3"/>
      <c r="R79" s="3"/>
      <c r="S79" s="3"/>
    </row>
    <row r="80" customFormat="false" ht="14.25" hidden="false" customHeight="false" outlineLevel="0" collapsed="false">
      <c r="A80" s="3"/>
      <c r="B80" s="3"/>
      <c r="C80" s="3"/>
      <c r="D80" s="3"/>
      <c r="E80" s="3"/>
      <c r="F80" s="3"/>
      <c r="G80" s="3"/>
      <c r="H80" s="3"/>
      <c r="I80" s="3"/>
      <c r="J80" s="3"/>
      <c r="K80" s="3"/>
      <c r="L80" s="3"/>
      <c r="M80" s="3"/>
      <c r="N80" s="3"/>
      <c r="O80" s="3"/>
      <c r="P80" s="3"/>
      <c r="Q80" s="3"/>
      <c r="R80" s="3"/>
      <c r="S80" s="3"/>
    </row>
    <row r="81" customFormat="false" ht="14.25" hidden="false" customHeight="false" outlineLevel="0" collapsed="false">
      <c r="A81" s="3"/>
      <c r="B81" s="3"/>
      <c r="C81" s="3"/>
      <c r="D81" s="3"/>
      <c r="E81" s="3"/>
      <c r="F81" s="3"/>
      <c r="G81" s="3"/>
      <c r="H81" s="3"/>
      <c r="I81" s="3"/>
      <c r="J81" s="3"/>
      <c r="K81" s="3"/>
      <c r="L81" s="3"/>
      <c r="M81" s="3"/>
      <c r="N81" s="3"/>
      <c r="O81" s="3"/>
      <c r="P81" s="3"/>
      <c r="Q81" s="3"/>
      <c r="R81" s="3"/>
      <c r="S81" s="3"/>
    </row>
    <row r="82" customFormat="false" ht="14.25" hidden="false" customHeight="false" outlineLevel="0" collapsed="false">
      <c r="A82" s="3"/>
      <c r="B82" s="3"/>
      <c r="C82" s="3"/>
      <c r="D82" s="3"/>
      <c r="E82" s="3"/>
      <c r="F82" s="3"/>
      <c r="G82" s="3"/>
      <c r="H82" s="3"/>
      <c r="I82" s="3"/>
      <c r="J82" s="3"/>
      <c r="K82" s="3"/>
      <c r="L82" s="3"/>
      <c r="M82" s="3"/>
      <c r="N82" s="3"/>
      <c r="O82" s="3"/>
      <c r="P82" s="3"/>
      <c r="Q82" s="3"/>
      <c r="R82" s="3"/>
      <c r="S82" s="3"/>
    </row>
    <row r="83" customFormat="false" ht="14.25" hidden="false" customHeight="false" outlineLevel="0" collapsed="false">
      <c r="A83" s="3"/>
      <c r="B83" s="3"/>
      <c r="C83" s="3"/>
      <c r="D83" s="3"/>
      <c r="E83" s="3"/>
      <c r="F83" s="3"/>
      <c r="G83" s="3"/>
      <c r="H83" s="3"/>
      <c r="I83" s="3"/>
      <c r="J83" s="3"/>
      <c r="K83" s="3"/>
      <c r="L83" s="3"/>
      <c r="M83" s="3"/>
      <c r="N83" s="3"/>
      <c r="O83" s="3"/>
      <c r="P83" s="3"/>
      <c r="Q83" s="3"/>
      <c r="R83" s="3"/>
      <c r="S83" s="3"/>
    </row>
    <row r="84" customFormat="false" ht="14.25" hidden="false" customHeight="false" outlineLevel="0" collapsed="false">
      <c r="A84" s="3"/>
      <c r="B84" s="3"/>
      <c r="C84" s="3"/>
      <c r="D84" s="3"/>
      <c r="E84" s="3"/>
      <c r="F84" s="3"/>
      <c r="G84" s="3"/>
      <c r="H84" s="3"/>
      <c r="I84" s="3"/>
      <c r="J84" s="3"/>
      <c r="K84" s="3"/>
      <c r="L84" s="3"/>
      <c r="M84" s="3"/>
      <c r="N84" s="3"/>
      <c r="O84" s="3"/>
      <c r="P84" s="3"/>
      <c r="Q84" s="3"/>
      <c r="R84" s="3"/>
      <c r="S84" s="3"/>
    </row>
    <row r="85" customFormat="false" ht="14.25" hidden="false" customHeight="false" outlineLevel="0" collapsed="false">
      <c r="A85" s="3"/>
      <c r="B85" s="3"/>
      <c r="C85" s="3"/>
      <c r="D85" s="3"/>
      <c r="E85" s="3"/>
      <c r="F85" s="3"/>
      <c r="G85" s="3"/>
      <c r="H85" s="3"/>
      <c r="I85" s="3"/>
      <c r="J85" s="3"/>
      <c r="K85" s="3"/>
      <c r="L85" s="3"/>
      <c r="M85" s="3"/>
      <c r="N85" s="3"/>
      <c r="O85" s="3"/>
      <c r="P85" s="3"/>
      <c r="Q85" s="3"/>
      <c r="R85" s="3"/>
      <c r="S85" s="3"/>
    </row>
    <row r="86" customFormat="false" ht="14.25" hidden="false" customHeight="false" outlineLevel="0" collapsed="false">
      <c r="A86" s="3"/>
      <c r="B86" s="3"/>
      <c r="C86" s="3"/>
      <c r="D86" s="3"/>
      <c r="E86" s="3"/>
      <c r="F86" s="3"/>
      <c r="G86" s="3"/>
      <c r="H86" s="3"/>
      <c r="I86" s="3"/>
      <c r="J86" s="3"/>
      <c r="K86" s="3"/>
      <c r="L86" s="3"/>
      <c r="M86" s="3"/>
      <c r="N86" s="3"/>
      <c r="O86" s="3"/>
      <c r="P86" s="3"/>
      <c r="Q86" s="3"/>
      <c r="R86" s="3"/>
      <c r="S86" s="3"/>
    </row>
    <row r="87" customFormat="false" ht="14.25" hidden="false" customHeight="false" outlineLevel="0" collapsed="false">
      <c r="A87" s="3"/>
      <c r="B87" s="3"/>
      <c r="C87" s="3"/>
      <c r="D87" s="3"/>
      <c r="E87" s="3"/>
      <c r="F87" s="3"/>
      <c r="G87" s="3"/>
      <c r="H87" s="3"/>
      <c r="I87" s="3"/>
      <c r="J87" s="3"/>
      <c r="K87" s="3"/>
      <c r="L87" s="3"/>
      <c r="M87" s="3"/>
      <c r="N87" s="3"/>
      <c r="O87" s="3"/>
      <c r="P87" s="3"/>
      <c r="Q87" s="3"/>
      <c r="R87" s="3"/>
      <c r="S87" s="3"/>
    </row>
    <row r="88" customFormat="false" ht="14.25" hidden="false" customHeight="false" outlineLevel="0" collapsed="false">
      <c r="A88" s="3"/>
      <c r="B88" s="3"/>
      <c r="C88" s="3"/>
      <c r="D88" s="3"/>
      <c r="E88" s="3"/>
      <c r="F88" s="3"/>
      <c r="G88" s="3"/>
      <c r="H88" s="3"/>
      <c r="I88" s="3"/>
      <c r="J88" s="3"/>
      <c r="K88" s="3"/>
      <c r="L88" s="3"/>
      <c r="M88" s="3"/>
      <c r="N88" s="3"/>
      <c r="O88" s="3"/>
      <c r="P88" s="3"/>
      <c r="Q88" s="3"/>
      <c r="R88" s="3"/>
      <c r="S88" s="3"/>
    </row>
    <row r="89" customFormat="false" ht="14.25" hidden="false" customHeight="false" outlineLevel="0" collapsed="false">
      <c r="A89" s="3"/>
      <c r="B89" s="3"/>
      <c r="C89" s="3"/>
      <c r="D89" s="3"/>
      <c r="E89" s="3"/>
      <c r="F89" s="3"/>
      <c r="G89" s="3"/>
      <c r="H89" s="3"/>
      <c r="I89" s="3"/>
      <c r="J89" s="3"/>
      <c r="K89" s="3"/>
      <c r="L89" s="3"/>
      <c r="M89" s="3"/>
      <c r="N89" s="3"/>
      <c r="O89" s="3"/>
      <c r="P89" s="3"/>
      <c r="Q89" s="3"/>
      <c r="R89" s="3"/>
      <c r="S89" s="3"/>
    </row>
    <row r="90" customFormat="false" ht="14.25" hidden="false" customHeight="false" outlineLevel="0" collapsed="false">
      <c r="A90" s="3"/>
      <c r="B90" s="3"/>
      <c r="C90" s="3"/>
      <c r="D90" s="3"/>
      <c r="E90" s="3"/>
      <c r="F90" s="3"/>
      <c r="G90" s="3"/>
      <c r="H90" s="3"/>
      <c r="I90" s="3"/>
      <c r="J90" s="3"/>
      <c r="K90" s="3"/>
      <c r="L90" s="3"/>
      <c r="M90" s="3"/>
      <c r="N90" s="3"/>
      <c r="O90" s="3"/>
      <c r="P90" s="3"/>
      <c r="Q90" s="3"/>
      <c r="R90" s="3"/>
      <c r="S90" s="3"/>
    </row>
    <row r="91" customFormat="false" ht="14.25" hidden="false" customHeight="false" outlineLevel="0" collapsed="false">
      <c r="A91" s="3"/>
      <c r="B91" s="3"/>
      <c r="C91" s="3"/>
      <c r="D91" s="3"/>
      <c r="E91" s="3"/>
      <c r="F91" s="3"/>
      <c r="G91" s="3"/>
      <c r="H91" s="3"/>
      <c r="I91" s="3"/>
      <c r="J91" s="3"/>
      <c r="K91" s="3"/>
      <c r="L91" s="3"/>
      <c r="M91" s="3"/>
      <c r="N91" s="3"/>
      <c r="O91" s="3"/>
      <c r="P91" s="3"/>
      <c r="Q91" s="3"/>
      <c r="R91" s="3"/>
      <c r="S91" s="3"/>
    </row>
    <row r="92" customFormat="false" ht="14.25" hidden="false" customHeight="false" outlineLevel="0" collapsed="false">
      <c r="A92" s="3"/>
      <c r="B92" s="3"/>
      <c r="C92" s="3"/>
      <c r="D92" s="3"/>
      <c r="E92" s="3"/>
      <c r="F92" s="3"/>
      <c r="G92" s="3"/>
      <c r="H92" s="3"/>
      <c r="I92" s="3"/>
      <c r="J92" s="3"/>
      <c r="K92" s="3"/>
      <c r="L92" s="3"/>
      <c r="M92" s="3"/>
      <c r="N92" s="3"/>
      <c r="O92" s="3"/>
      <c r="P92" s="3"/>
      <c r="Q92" s="3"/>
      <c r="R92" s="3"/>
      <c r="S92" s="3"/>
    </row>
    <row r="93" customFormat="false" ht="14.25" hidden="false" customHeight="false" outlineLevel="0" collapsed="false">
      <c r="A93" s="3"/>
      <c r="B93" s="3"/>
      <c r="C93" s="3"/>
      <c r="D93" s="3"/>
      <c r="E93" s="3"/>
      <c r="F93" s="3"/>
      <c r="G93" s="3"/>
      <c r="H93" s="3"/>
      <c r="I93" s="3"/>
      <c r="J93" s="3"/>
      <c r="K93" s="3"/>
      <c r="L93" s="3"/>
      <c r="M93" s="3"/>
      <c r="N93" s="3"/>
      <c r="O93" s="3"/>
      <c r="P93" s="3"/>
      <c r="Q93" s="3"/>
      <c r="R93" s="3"/>
      <c r="S93" s="3"/>
    </row>
    <row r="94" customFormat="false" ht="14.25" hidden="false" customHeight="false" outlineLevel="0" collapsed="false">
      <c r="A94" s="3"/>
      <c r="B94" s="3"/>
      <c r="C94" s="3"/>
      <c r="D94" s="3"/>
      <c r="E94" s="3"/>
      <c r="F94" s="3"/>
      <c r="G94" s="3"/>
      <c r="H94" s="3"/>
      <c r="I94" s="3"/>
      <c r="J94" s="3"/>
      <c r="K94" s="3"/>
      <c r="L94" s="3"/>
      <c r="M94" s="3"/>
      <c r="N94" s="3"/>
      <c r="O94" s="3"/>
      <c r="P94" s="3"/>
      <c r="Q94" s="3"/>
      <c r="R94" s="3"/>
      <c r="S94" s="3"/>
    </row>
    <row r="95" customFormat="false" ht="14.25" hidden="false" customHeight="false" outlineLevel="0" collapsed="false">
      <c r="A95" s="3"/>
      <c r="B95" s="3"/>
      <c r="C95" s="3"/>
      <c r="D95" s="3"/>
      <c r="E95" s="3"/>
      <c r="F95" s="3"/>
      <c r="G95" s="3"/>
      <c r="H95" s="3"/>
      <c r="I95" s="3"/>
      <c r="J95" s="3"/>
      <c r="K95" s="3"/>
      <c r="L95" s="3"/>
      <c r="M95" s="3"/>
      <c r="N95" s="3"/>
      <c r="O95" s="3"/>
      <c r="P95" s="3"/>
      <c r="Q95" s="3"/>
      <c r="R95" s="3"/>
      <c r="S95" s="3"/>
    </row>
    <row r="96" customFormat="false" ht="14.25" hidden="false" customHeight="false" outlineLevel="0" collapsed="false">
      <c r="A96" s="3"/>
      <c r="B96" s="3"/>
      <c r="C96" s="3"/>
      <c r="D96" s="3"/>
      <c r="E96" s="3"/>
      <c r="F96" s="3"/>
      <c r="G96" s="3"/>
      <c r="H96" s="3"/>
      <c r="I96" s="3"/>
      <c r="J96" s="3"/>
      <c r="K96" s="3"/>
      <c r="L96" s="3"/>
      <c r="M96" s="3"/>
      <c r="N96" s="3"/>
      <c r="O96" s="3"/>
      <c r="P96" s="3"/>
      <c r="Q96" s="3"/>
      <c r="R96" s="3"/>
      <c r="S96" s="3"/>
    </row>
    <row r="97" customFormat="false" ht="14.25" hidden="false" customHeight="false" outlineLevel="0" collapsed="false">
      <c r="A97" s="3"/>
      <c r="B97" s="3"/>
      <c r="C97" s="3"/>
      <c r="D97" s="3"/>
      <c r="E97" s="3"/>
      <c r="F97" s="3"/>
      <c r="G97" s="3"/>
      <c r="H97" s="3"/>
      <c r="I97" s="3"/>
      <c r="J97" s="3"/>
      <c r="K97" s="3"/>
      <c r="L97" s="3"/>
      <c r="M97" s="3"/>
      <c r="N97" s="3"/>
      <c r="O97" s="3"/>
      <c r="P97" s="3"/>
      <c r="Q97" s="3"/>
      <c r="R97" s="3"/>
      <c r="S97" s="3"/>
    </row>
    <row r="98" customFormat="false" ht="14.25" hidden="false" customHeight="false" outlineLevel="0" collapsed="false">
      <c r="A98" s="3"/>
      <c r="B98" s="3"/>
      <c r="C98" s="3"/>
      <c r="D98" s="3"/>
      <c r="E98" s="3"/>
      <c r="F98" s="3"/>
      <c r="G98" s="3"/>
      <c r="H98" s="3"/>
      <c r="I98" s="3"/>
      <c r="J98" s="3"/>
      <c r="K98" s="3"/>
      <c r="L98" s="3"/>
      <c r="M98" s="3"/>
      <c r="N98" s="3"/>
      <c r="O98" s="3"/>
      <c r="P98" s="3"/>
      <c r="Q98" s="3"/>
      <c r="R98" s="3"/>
      <c r="S98" s="3"/>
    </row>
    <row r="99" customFormat="false" ht="14.25" hidden="false" customHeight="false" outlineLevel="0" collapsed="false">
      <c r="A99" s="3"/>
      <c r="B99" s="3"/>
      <c r="C99" s="3"/>
      <c r="D99" s="3"/>
      <c r="E99" s="3"/>
      <c r="F99" s="3"/>
      <c r="G99" s="3"/>
      <c r="H99" s="3"/>
      <c r="I99" s="3"/>
      <c r="J99" s="3"/>
      <c r="K99" s="3"/>
      <c r="L99" s="3"/>
      <c r="M99" s="3"/>
      <c r="N99" s="3"/>
      <c r="O99" s="3"/>
      <c r="P99" s="3"/>
      <c r="Q99" s="3"/>
      <c r="R99" s="3"/>
      <c r="S99" s="3"/>
    </row>
    <row r="100" customFormat="false" ht="14.25" hidden="false" customHeight="false" outlineLevel="0" collapsed="false">
      <c r="A100" s="3"/>
      <c r="B100" s="3"/>
      <c r="C100" s="3"/>
      <c r="D100" s="3"/>
      <c r="E100" s="3"/>
      <c r="F100" s="3"/>
      <c r="G100" s="3"/>
      <c r="H100" s="3"/>
      <c r="I100" s="3"/>
      <c r="J100" s="3"/>
      <c r="K100" s="3"/>
      <c r="L100" s="3"/>
      <c r="M100" s="3"/>
      <c r="N100" s="3"/>
      <c r="O100" s="3"/>
      <c r="P100" s="3"/>
      <c r="Q100" s="3"/>
      <c r="R100" s="3"/>
      <c r="S100" s="3"/>
    </row>
    <row r="101" customFormat="false" ht="14.25" hidden="false" customHeight="false" outlineLevel="0" collapsed="false">
      <c r="A101" s="3"/>
      <c r="B101" s="3"/>
      <c r="C101" s="3"/>
      <c r="D101" s="3"/>
      <c r="E101" s="3"/>
      <c r="F101" s="3"/>
      <c r="G101" s="3"/>
      <c r="H101" s="3"/>
      <c r="I101" s="3"/>
      <c r="J101" s="3"/>
      <c r="K101" s="3"/>
      <c r="L101" s="3"/>
      <c r="M101" s="3"/>
      <c r="N101" s="3"/>
      <c r="O101" s="3"/>
      <c r="P101" s="3"/>
      <c r="Q101" s="3"/>
      <c r="R101" s="3"/>
      <c r="S101" s="3"/>
    </row>
    <row r="102" customFormat="false" ht="14.25" hidden="false" customHeight="false" outlineLevel="0" collapsed="false">
      <c r="A102" s="3"/>
      <c r="B102" s="3"/>
      <c r="C102" s="3"/>
      <c r="D102" s="3"/>
      <c r="E102" s="3"/>
      <c r="F102" s="3"/>
      <c r="G102" s="3"/>
      <c r="H102" s="3"/>
      <c r="I102" s="3"/>
      <c r="J102" s="3"/>
      <c r="K102" s="3"/>
      <c r="L102" s="3"/>
      <c r="M102" s="3"/>
      <c r="N102" s="3"/>
      <c r="O102" s="3"/>
      <c r="P102" s="3"/>
      <c r="Q102" s="3"/>
      <c r="R102" s="3"/>
      <c r="S102" s="3"/>
    </row>
    <row r="103" customFormat="false" ht="14.25" hidden="false" customHeight="false" outlineLevel="0" collapsed="false">
      <c r="A103" s="3"/>
      <c r="B103" s="3"/>
      <c r="C103" s="3"/>
      <c r="D103" s="3"/>
      <c r="E103" s="3"/>
      <c r="F103" s="3"/>
      <c r="G103" s="3"/>
      <c r="H103" s="3"/>
      <c r="I103" s="3"/>
      <c r="J103" s="3"/>
      <c r="K103" s="3"/>
      <c r="L103" s="3"/>
      <c r="M103" s="3"/>
      <c r="N103" s="3"/>
      <c r="O103" s="3"/>
      <c r="P103" s="3"/>
      <c r="Q103" s="3"/>
      <c r="R103" s="3"/>
      <c r="S103" s="3"/>
    </row>
    <row r="104" customFormat="false" ht="14.25" hidden="false" customHeight="false" outlineLevel="0" collapsed="false">
      <c r="A104" s="3"/>
      <c r="B104" s="3"/>
      <c r="C104" s="3"/>
      <c r="D104" s="3"/>
      <c r="E104" s="3"/>
      <c r="F104" s="3"/>
      <c r="G104" s="3"/>
      <c r="H104" s="3"/>
      <c r="I104" s="3"/>
      <c r="J104" s="3"/>
      <c r="K104" s="3"/>
      <c r="L104" s="3"/>
      <c r="M104" s="3"/>
      <c r="N104" s="3"/>
      <c r="O104" s="3"/>
      <c r="P104" s="3"/>
      <c r="Q104" s="3"/>
      <c r="R104" s="3"/>
      <c r="S104" s="3"/>
    </row>
    <row r="105" customFormat="false" ht="14.25" hidden="false" customHeight="false" outlineLevel="0" collapsed="false">
      <c r="A105" s="3"/>
      <c r="B105" s="3"/>
      <c r="C105" s="3"/>
      <c r="D105" s="3"/>
      <c r="E105" s="3"/>
      <c r="F105" s="3"/>
      <c r="G105" s="3"/>
      <c r="H105" s="3"/>
      <c r="I105" s="3"/>
      <c r="J105" s="3"/>
      <c r="K105" s="3"/>
      <c r="L105" s="3"/>
      <c r="M105" s="3"/>
      <c r="N105" s="3"/>
      <c r="O105" s="3"/>
      <c r="P105" s="3"/>
      <c r="Q105" s="3"/>
      <c r="R105" s="3"/>
      <c r="S105" s="3"/>
    </row>
    <row r="106" customFormat="false" ht="14.25" hidden="false" customHeight="false" outlineLevel="0" collapsed="false">
      <c r="A106" s="3"/>
      <c r="B106" s="3"/>
      <c r="C106" s="3"/>
      <c r="D106" s="3"/>
      <c r="E106" s="3"/>
      <c r="F106" s="3"/>
      <c r="G106" s="3"/>
      <c r="H106" s="3"/>
      <c r="I106" s="3"/>
      <c r="J106" s="3"/>
      <c r="K106" s="3"/>
      <c r="L106" s="3"/>
      <c r="M106" s="3"/>
      <c r="N106" s="3"/>
      <c r="O106" s="3"/>
      <c r="P106" s="3"/>
      <c r="Q106" s="3"/>
      <c r="R106" s="3"/>
      <c r="S106" s="3"/>
    </row>
    <row r="107" customFormat="false" ht="14.25" hidden="false" customHeight="false" outlineLevel="0" collapsed="false">
      <c r="A107" s="3"/>
      <c r="B107" s="3"/>
      <c r="C107" s="3"/>
      <c r="D107" s="3"/>
      <c r="E107" s="3"/>
      <c r="F107" s="3"/>
      <c r="G107" s="3"/>
      <c r="H107" s="3"/>
      <c r="I107" s="3"/>
      <c r="J107" s="3"/>
      <c r="K107" s="3"/>
      <c r="L107" s="3"/>
      <c r="M107" s="3"/>
      <c r="N107" s="3"/>
      <c r="O107" s="3"/>
      <c r="P107" s="3"/>
      <c r="Q107" s="3"/>
      <c r="R107" s="3"/>
      <c r="S107" s="3"/>
    </row>
    <row r="108" customFormat="false" ht="14.25" hidden="false" customHeight="false" outlineLevel="0" collapsed="false">
      <c r="A108" s="3"/>
      <c r="B108" s="3"/>
      <c r="C108" s="3"/>
      <c r="D108" s="3"/>
      <c r="E108" s="3"/>
      <c r="F108" s="3"/>
      <c r="G108" s="3"/>
      <c r="H108" s="3"/>
      <c r="I108" s="3"/>
      <c r="J108" s="3"/>
      <c r="K108" s="3"/>
      <c r="L108" s="3"/>
      <c r="M108" s="3"/>
      <c r="N108" s="3"/>
      <c r="O108" s="3"/>
      <c r="P108" s="3"/>
      <c r="Q108" s="3"/>
      <c r="R108" s="3"/>
      <c r="S108" s="3"/>
    </row>
    <row r="109" customFormat="false" ht="14.25" hidden="false" customHeight="false" outlineLevel="0" collapsed="false">
      <c r="A109" s="3"/>
      <c r="B109" s="3"/>
      <c r="C109" s="3"/>
      <c r="D109" s="3"/>
      <c r="E109" s="3"/>
      <c r="F109" s="3"/>
      <c r="G109" s="3"/>
      <c r="H109" s="3"/>
      <c r="I109" s="3"/>
      <c r="J109" s="3"/>
      <c r="K109" s="3"/>
      <c r="L109" s="3"/>
      <c r="M109" s="3"/>
      <c r="N109" s="3"/>
      <c r="O109" s="3"/>
      <c r="P109" s="3"/>
      <c r="Q109" s="3"/>
      <c r="R109" s="3"/>
      <c r="S109" s="3"/>
    </row>
    <row r="110" customFormat="false" ht="14.25" hidden="false" customHeight="false" outlineLevel="0" collapsed="false">
      <c r="A110" s="3"/>
      <c r="B110" s="3"/>
      <c r="C110" s="3"/>
      <c r="D110" s="3"/>
      <c r="E110" s="3"/>
      <c r="F110" s="3"/>
      <c r="G110" s="3"/>
      <c r="H110" s="3"/>
      <c r="I110" s="3"/>
      <c r="J110" s="3"/>
      <c r="K110" s="3"/>
      <c r="L110" s="3"/>
      <c r="M110" s="3"/>
      <c r="N110" s="3"/>
      <c r="O110" s="3"/>
      <c r="P110" s="3"/>
      <c r="Q110" s="3"/>
      <c r="R110" s="3"/>
      <c r="S110" s="3"/>
    </row>
    <row r="111" customFormat="false" ht="14.25" hidden="false" customHeight="false" outlineLevel="0" collapsed="false">
      <c r="A111" s="3"/>
      <c r="B111" s="3"/>
      <c r="C111" s="3"/>
      <c r="D111" s="3"/>
      <c r="E111" s="3"/>
      <c r="F111" s="3"/>
      <c r="G111" s="3"/>
      <c r="H111" s="3"/>
      <c r="I111" s="3"/>
      <c r="J111" s="3"/>
      <c r="K111" s="3"/>
      <c r="L111" s="3"/>
      <c r="M111" s="3"/>
      <c r="N111" s="3"/>
      <c r="O111" s="3"/>
      <c r="P111" s="3"/>
      <c r="Q111" s="3"/>
      <c r="R111" s="3"/>
      <c r="S111" s="3"/>
    </row>
    <row r="112" customFormat="false" ht="14.25" hidden="false" customHeight="false" outlineLevel="0" collapsed="false">
      <c r="A112" s="3"/>
      <c r="B112" s="3"/>
      <c r="C112" s="3"/>
      <c r="D112" s="3"/>
      <c r="E112" s="3"/>
      <c r="F112" s="3"/>
      <c r="G112" s="3"/>
      <c r="H112" s="3"/>
      <c r="I112" s="3"/>
      <c r="J112" s="3"/>
      <c r="K112" s="3"/>
      <c r="L112" s="3"/>
      <c r="M112" s="3"/>
      <c r="N112" s="3"/>
      <c r="O112" s="3"/>
      <c r="P112" s="3"/>
      <c r="Q112" s="3"/>
      <c r="R112" s="3"/>
      <c r="S112" s="3"/>
    </row>
    <row r="113" customFormat="false" ht="14.25" hidden="false" customHeight="false" outlineLevel="0" collapsed="false">
      <c r="A113" s="3"/>
      <c r="B113" s="3"/>
      <c r="C113" s="3"/>
      <c r="D113" s="3"/>
      <c r="E113" s="3"/>
      <c r="F113" s="3"/>
      <c r="G113" s="3"/>
      <c r="H113" s="3"/>
      <c r="I113" s="3"/>
      <c r="J113" s="3"/>
      <c r="K113" s="3"/>
      <c r="L113" s="3"/>
      <c r="M113" s="3"/>
      <c r="N113" s="3"/>
      <c r="O113" s="3"/>
      <c r="P113" s="3"/>
      <c r="Q113" s="3"/>
      <c r="R113" s="3"/>
      <c r="S113" s="3"/>
    </row>
    <row r="114" customFormat="false" ht="14.25" hidden="false" customHeight="false" outlineLevel="0" collapsed="false">
      <c r="A114" s="3"/>
      <c r="B114" s="3"/>
      <c r="C114" s="3"/>
      <c r="D114" s="3"/>
      <c r="E114" s="3"/>
      <c r="F114" s="3"/>
      <c r="G114" s="3"/>
      <c r="H114" s="3"/>
      <c r="I114" s="3"/>
      <c r="J114" s="3"/>
      <c r="K114" s="3"/>
      <c r="L114" s="3"/>
      <c r="M114" s="3"/>
      <c r="N114" s="3"/>
      <c r="O114" s="3"/>
      <c r="P114" s="3"/>
      <c r="Q114" s="3"/>
      <c r="R114" s="3"/>
      <c r="S114" s="3"/>
    </row>
    <row r="115" customFormat="false" ht="14.25" hidden="false" customHeight="false" outlineLevel="0" collapsed="false">
      <c r="A115" s="3"/>
      <c r="B115" s="3"/>
      <c r="C115" s="3"/>
      <c r="D115" s="3"/>
      <c r="E115" s="3"/>
      <c r="F115" s="3"/>
      <c r="G115" s="3"/>
      <c r="H115" s="3"/>
      <c r="I115" s="3"/>
      <c r="J115" s="3"/>
      <c r="K115" s="3"/>
      <c r="L115" s="3"/>
      <c r="M115" s="3"/>
      <c r="N115" s="3"/>
      <c r="O115" s="3"/>
      <c r="P115" s="3"/>
      <c r="Q115" s="3"/>
      <c r="R115" s="3"/>
      <c r="S115" s="3"/>
    </row>
    <row r="116" customFormat="false" ht="14.25" hidden="false" customHeight="false" outlineLevel="0" collapsed="false">
      <c r="A116" s="3"/>
      <c r="B116" s="3"/>
      <c r="C116" s="3"/>
      <c r="D116" s="3"/>
      <c r="E116" s="3"/>
      <c r="F116" s="3"/>
      <c r="G116" s="3"/>
      <c r="H116" s="3"/>
      <c r="I116" s="3"/>
      <c r="J116" s="3"/>
      <c r="K116" s="3"/>
      <c r="L116" s="3"/>
      <c r="M116" s="3"/>
      <c r="N116" s="3"/>
      <c r="O116" s="3"/>
      <c r="P116" s="3"/>
      <c r="Q116" s="3"/>
      <c r="R116" s="3"/>
      <c r="S116" s="3"/>
    </row>
    <row r="117" customFormat="false" ht="14.25" hidden="false" customHeight="false" outlineLevel="0" collapsed="false">
      <c r="A117" s="3"/>
      <c r="B117" s="3"/>
      <c r="C117" s="3"/>
      <c r="D117" s="3"/>
      <c r="E117" s="3"/>
      <c r="F117" s="3"/>
      <c r="G117" s="3"/>
      <c r="H117" s="3"/>
      <c r="I117" s="3"/>
      <c r="J117" s="3"/>
      <c r="K117" s="3"/>
      <c r="L117" s="3"/>
      <c r="M117" s="3"/>
      <c r="N117" s="3"/>
      <c r="O117" s="3"/>
      <c r="P117" s="3"/>
      <c r="Q117" s="3"/>
      <c r="R117" s="3"/>
      <c r="S117" s="3"/>
    </row>
    <row r="118" customFormat="false" ht="14.25" hidden="false" customHeight="false" outlineLevel="0" collapsed="false">
      <c r="A118" s="3"/>
      <c r="B118" s="3"/>
      <c r="C118" s="3"/>
      <c r="D118" s="3"/>
      <c r="E118" s="3"/>
      <c r="F118" s="3"/>
      <c r="G118" s="3"/>
      <c r="H118" s="3"/>
      <c r="I118" s="3"/>
      <c r="J118" s="3"/>
      <c r="K118" s="3"/>
      <c r="L118" s="3"/>
      <c r="M118" s="3"/>
      <c r="N118" s="3"/>
      <c r="O118" s="3"/>
      <c r="P118" s="3"/>
      <c r="Q118" s="3"/>
      <c r="R118" s="3"/>
      <c r="S118" s="3"/>
    </row>
    <row r="119" customFormat="false" ht="14.25" hidden="false" customHeight="false" outlineLevel="0" collapsed="false">
      <c r="A119" s="3"/>
      <c r="B119" s="3"/>
      <c r="C119" s="3"/>
      <c r="D119" s="3"/>
      <c r="E119" s="3"/>
      <c r="F119" s="3"/>
      <c r="G119" s="3"/>
      <c r="H119" s="3"/>
      <c r="I119" s="3"/>
      <c r="J119" s="3"/>
      <c r="K119" s="3"/>
      <c r="L119" s="3"/>
      <c r="M119" s="3"/>
      <c r="N119" s="3"/>
      <c r="O119" s="3"/>
      <c r="P119" s="3"/>
      <c r="Q119" s="3"/>
      <c r="R119" s="3"/>
      <c r="S119" s="3"/>
    </row>
    <row r="120" customFormat="false" ht="14.25" hidden="false" customHeight="false" outlineLevel="0" collapsed="false">
      <c r="A120" s="3"/>
      <c r="B120" s="3"/>
      <c r="C120" s="3"/>
      <c r="D120" s="3"/>
      <c r="E120" s="3"/>
      <c r="F120" s="3"/>
      <c r="G120" s="3"/>
      <c r="H120" s="3"/>
      <c r="I120" s="3"/>
      <c r="J120" s="3"/>
      <c r="K120" s="3"/>
      <c r="L120" s="3"/>
      <c r="M120" s="3"/>
      <c r="N120" s="3"/>
      <c r="O120" s="3"/>
      <c r="P120" s="3"/>
      <c r="Q120" s="3"/>
      <c r="R120" s="3"/>
      <c r="S120" s="3"/>
    </row>
    <row r="121" customFormat="false" ht="14.25" hidden="false" customHeight="false" outlineLevel="0" collapsed="false">
      <c r="A121" s="3"/>
      <c r="B121" s="3"/>
      <c r="C121" s="3"/>
      <c r="D121" s="3"/>
      <c r="E121" s="3"/>
      <c r="F121" s="3"/>
      <c r="G121" s="3"/>
      <c r="H121" s="3"/>
      <c r="I121" s="3"/>
      <c r="J121" s="3"/>
      <c r="K121" s="3"/>
      <c r="L121" s="3"/>
      <c r="M121" s="3"/>
      <c r="N121" s="3"/>
      <c r="O121" s="3"/>
      <c r="P121" s="3"/>
      <c r="Q121" s="3"/>
      <c r="R121" s="3"/>
      <c r="S121" s="3"/>
    </row>
    <row r="122" customFormat="false" ht="14.25" hidden="false" customHeight="false" outlineLevel="0" collapsed="false">
      <c r="A122" s="3"/>
      <c r="B122" s="3"/>
      <c r="C122" s="3"/>
      <c r="D122" s="3"/>
      <c r="E122" s="3"/>
      <c r="F122" s="3"/>
      <c r="G122" s="3"/>
      <c r="H122" s="3"/>
      <c r="I122" s="3"/>
      <c r="J122" s="3"/>
      <c r="K122" s="3"/>
      <c r="L122" s="3"/>
      <c r="M122" s="3"/>
      <c r="N122" s="3"/>
      <c r="O122" s="3"/>
      <c r="P122" s="3"/>
      <c r="Q122" s="3"/>
      <c r="R122" s="3"/>
      <c r="S122" s="3"/>
    </row>
    <row r="123" customFormat="false" ht="14.25" hidden="false" customHeight="false" outlineLevel="0" collapsed="false">
      <c r="A123" s="3"/>
      <c r="B123" s="3"/>
      <c r="C123" s="3"/>
      <c r="D123" s="3"/>
      <c r="E123" s="3"/>
      <c r="F123" s="3"/>
      <c r="G123" s="3"/>
      <c r="H123" s="3"/>
      <c r="I123" s="3"/>
      <c r="J123" s="3"/>
      <c r="K123" s="3"/>
      <c r="L123" s="3"/>
      <c r="M123" s="3"/>
      <c r="N123" s="3"/>
      <c r="O123" s="3"/>
      <c r="P123" s="3"/>
      <c r="Q123" s="3"/>
      <c r="R123" s="3"/>
      <c r="S123" s="3"/>
    </row>
    <row r="124" customFormat="false" ht="14.25" hidden="false" customHeight="false" outlineLevel="0" collapsed="false">
      <c r="I124" s="3"/>
      <c r="J124" s="3"/>
      <c r="K124" s="3"/>
      <c r="L124" s="3"/>
      <c r="M124" s="3"/>
      <c r="N124" s="3"/>
      <c r="O124" s="3"/>
      <c r="P124" s="3"/>
      <c r="Q124" s="3"/>
      <c r="R124" s="3"/>
      <c r="S124" s="3"/>
    </row>
  </sheetData>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34"/>
  <sheetViews>
    <sheetView showFormulas="false" showGridLines="true" showRowColHeaders="true" showZeros="true" rightToLeft="false" tabSelected="false" showOutlineSymbols="true" defaultGridColor="true" view="normal" topLeftCell="A1" colorId="64" zoomScale="125" zoomScaleNormal="125" zoomScalePageLayoutView="100" workbookViewId="0">
      <selection pane="topLeft" activeCell="A1" activeCellId="0" sqref="A1"/>
    </sheetView>
  </sheetViews>
  <sheetFormatPr defaultColWidth="10.70703125" defaultRowHeight="14.25" zeroHeight="false" outlineLevelRow="0" outlineLevelCol="0"/>
  <cols>
    <col collapsed="false" customWidth="true" hidden="false" outlineLevel="0" max="4" min="4" style="0" width="40.18"/>
    <col collapsed="false" customWidth="true" hidden="false" outlineLevel="0" max="5" min="5" style="0" width="63.71"/>
    <col collapsed="false" customWidth="true" hidden="false" outlineLevel="0" max="6" min="6" style="0" width="67.45"/>
    <col collapsed="false" customWidth="true" hidden="false" outlineLevel="0" max="7" min="7" style="0" width="34.82"/>
  </cols>
  <sheetData>
    <row r="1" customFormat="false" ht="14.25" hidden="false" customHeight="false" outlineLevel="0" collapsed="false">
      <c r="A1" s="35"/>
      <c r="B1" s="35"/>
      <c r="C1" s="35"/>
      <c r="D1" s="35"/>
      <c r="E1" s="35"/>
      <c r="F1" s="35"/>
      <c r="G1" s="35"/>
      <c r="H1" s="35"/>
      <c r="I1" s="35"/>
    </row>
    <row r="2" customFormat="false" ht="14.25" hidden="false" customHeight="false" outlineLevel="0" collapsed="false">
      <c r="A2" s="35"/>
      <c r="B2" s="36"/>
      <c r="C2" s="37"/>
      <c r="D2" s="36"/>
      <c r="E2" s="36"/>
      <c r="F2" s="36"/>
      <c r="G2" s="36"/>
      <c r="H2" s="36"/>
      <c r="I2" s="35"/>
    </row>
    <row r="3" customFormat="false" ht="14.25" hidden="false" customHeight="false" outlineLevel="0" collapsed="false">
      <c r="A3" s="35"/>
      <c r="B3" s="36"/>
      <c r="C3" s="38"/>
      <c r="D3" s="39"/>
      <c r="E3" s="39"/>
      <c r="F3" s="39"/>
      <c r="G3" s="39"/>
      <c r="H3" s="36"/>
      <c r="I3" s="35"/>
    </row>
    <row r="4" customFormat="false" ht="14.25" hidden="false" customHeight="false" outlineLevel="0" collapsed="false">
      <c r="A4" s="35"/>
      <c r="B4" s="36"/>
      <c r="C4" s="38"/>
      <c r="D4" s="39"/>
      <c r="E4" s="39"/>
      <c r="F4" s="39"/>
      <c r="G4" s="39"/>
      <c r="H4" s="36"/>
      <c r="I4" s="35"/>
    </row>
    <row r="5" customFormat="false" ht="14.25" hidden="false" customHeight="false" outlineLevel="0" collapsed="false">
      <c r="A5" s="35"/>
      <c r="B5" s="36"/>
      <c r="C5" s="38"/>
      <c r="D5" s="39"/>
      <c r="E5" s="39"/>
      <c r="F5" s="39"/>
      <c r="G5" s="39"/>
      <c r="H5" s="36"/>
      <c r="I5" s="35"/>
    </row>
    <row r="6" customFormat="false" ht="14.25" hidden="false" customHeight="false" outlineLevel="0" collapsed="false">
      <c r="A6" s="35"/>
      <c r="B6" s="36"/>
      <c r="C6" s="38"/>
      <c r="D6" s="39"/>
      <c r="E6" s="39"/>
      <c r="F6" s="39"/>
      <c r="G6" s="39"/>
      <c r="H6" s="36"/>
      <c r="I6" s="35"/>
    </row>
    <row r="7" customFormat="false" ht="14.25" hidden="false" customHeight="false" outlineLevel="0" collapsed="false">
      <c r="A7" s="35"/>
      <c r="B7" s="36"/>
      <c r="C7" s="38"/>
      <c r="D7" s="39"/>
      <c r="E7" s="39"/>
      <c r="F7" s="39"/>
      <c r="G7" s="39"/>
      <c r="H7" s="36"/>
      <c r="I7" s="35"/>
    </row>
    <row r="8" customFormat="false" ht="14.25" hidden="false" customHeight="false" outlineLevel="0" collapsed="false">
      <c r="A8" s="35"/>
      <c r="B8" s="36"/>
      <c r="C8" s="38"/>
      <c r="D8" s="39"/>
      <c r="E8" s="39"/>
      <c r="F8" s="39"/>
      <c r="G8" s="39"/>
      <c r="H8" s="36"/>
      <c r="I8" s="35"/>
    </row>
    <row r="9" customFormat="false" ht="16.5" hidden="false" customHeight="false" outlineLevel="0" collapsed="false">
      <c r="A9" s="35"/>
      <c r="B9" s="36"/>
      <c r="C9" s="40"/>
      <c r="D9" s="41" t="s">
        <v>21</v>
      </c>
      <c r="E9" s="41"/>
      <c r="F9" s="41"/>
      <c r="G9" s="40"/>
      <c r="H9" s="36"/>
      <c r="I9" s="35"/>
    </row>
    <row r="10" customFormat="false" ht="16.5" hidden="false" customHeight="false" outlineLevel="0" collapsed="false">
      <c r="A10" s="35"/>
      <c r="B10" s="36"/>
      <c r="C10" s="40"/>
      <c r="D10" s="42"/>
      <c r="E10" s="42"/>
      <c r="F10" s="42"/>
      <c r="G10" s="40"/>
      <c r="H10" s="36"/>
      <c r="I10" s="35"/>
    </row>
    <row r="11" customFormat="false" ht="165" hidden="false" customHeight="true" outlineLevel="0" collapsed="false">
      <c r="A11" s="35"/>
      <c r="B11" s="36"/>
      <c r="C11" s="40"/>
      <c r="D11" s="43" t="s">
        <v>22</v>
      </c>
      <c r="E11" s="43"/>
      <c r="F11" s="43"/>
      <c r="G11" s="40"/>
      <c r="H11" s="36"/>
      <c r="I11" s="35"/>
    </row>
    <row r="12" customFormat="false" ht="14.25" hidden="false" customHeight="false" outlineLevel="0" collapsed="false">
      <c r="A12" s="35"/>
      <c r="B12" s="36"/>
      <c r="C12" s="38"/>
      <c r="D12" s="39"/>
      <c r="E12" s="39"/>
      <c r="F12" s="39"/>
      <c r="G12" s="39"/>
      <c r="H12" s="36"/>
      <c r="I12" s="35"/>
    </row>
    <row r="13" customFormat="false" ht="14.25" hidden="false" customHeight="false" outlineLevel="0" collapsed="false">
      <c r="A13" s="35"/>
      <c r="B13" s="36"/>
      <c r="C13" s="44"/>
      <c r="D13" s="45" t="s">
        <v>23</v>
      </c>
      <c r="E13" s="45"/>
      <c r="F13" s="46"/>
      <c r="G13" s="47"/>
      <c r="H13" s="36"/>
      <c r="I13" s="35"/>
    </row>
    <row r="14" customFormat="false" ht="14.25" hidden="false" customHeight="false" outlineLevel="0" collapsed="false">
      <c r="A14" s="35"/>
      <c r="B14" s="36"/>
      <c r="C14" s="44"/>
      <c r="D14" s="48" t="s">
        <v>24</v>
      </c>
      <c r="E14" s="48" t="s">
        <v>25</v>
      </c>
      <c r="F14" s="48" t="s">
        <v>26</v>
      </c>
      <c r="G14" s="47"/>
      <c r="H14" s="36"/>
      <c r="I14" s="35"/>
    </row>
    <row r="15" customFormat="false" ht="14.25" hidden="false" customHeight="false" outlineLevel="0" collapsed="false">
      <c r="A15" s="35"/>
      <c r="B15" s="36"/>
      <c r="C15" s="44"/>
      <c r="D15" s="49"/>
      <c r="E15" s="49"/>
      <c r="F15" s="49"/>
      <c r="G15" s="47"/>
      <c r="H15" s="36"/>
      <c r="I15" s="35"/>
    </row>
    <row r="16" customFormat="false" ht="14.25" hidden="false" customHeight="false" outlineLevel="0" collapsed="false">
      <c r="A16" s="35"/>
      <c r="B16" s="36"/>
      <c r="C16" s="44"/>
      <c r="D16" s="49"/>
      <c r="E16" s="49"/>
      <c r="F16" s="49"/>
      <c r="G16" s="47"/>
      <c r="H16" s="36"/>
      <c r="I16" s="35"/>
    </row>
    <row r="17" customFormat="false" ht="14.25" hidden="false" customHeight="false" outlineLevel="0" collapsed="false">
      <c r="A17" s="35"/>
      <c r="B17" s="36"/>
      <c r="C17" s="44"/>
      <c r="D17" s="49"/>
      <c r="E17" s="49"/>
      <c r="F17" s="49"/>
      <c r="G17" s="47"/>
      <c r="H17" s="36"/>
      <c r="I17" s="35"/>
    </row>
    <row r="18" customFormat="false" ht="14.25" hidden="false" customHeight="false" outlineLevel="0" collapsed="false">
      <c r="A18" s="35"/>
      <c r="B18" s="36"/>
      <c r="C18" s="44"/>
      <c r="D18" s="49"/>
      <c r="E18" s="49"/>
      <c r="F18" s="49"/>
      <c r="G18" s="47"/>
      <c r="H18" s="36"/>
      <c r="I18" s="35"/>
    </row>
    <row r="19" customFormat="false" ht="14.25" hidden="false" customHeight="false" outlineLevel="0" collapsed="false">
      <c r="A19" s="35"/>
      <c r="B19" s="36"/>
      <c r="C19" s="44"/>
      <c r="D19" s="49"/>
      <c r="E19" s="49"/>
      <c r="F19" s="49"/>
      <c r="G19" s="47"/>
      <c r="H19" s="36"/>
      <c r="I19" s="35"/>
    </row>
    <row r="20" customFormat="false" ht="14.25" hidden="false" customHeight="false" outlineLevel="0" collapsed="false">
      <c r="A20" s="35"/>
      <c r="B20" s="36"/>
      <c r="C20" s="44"/>
      <c r="D20" s="49"/>
      <c r="E20" s="49"/>
      <c r="F20" s="49"/>
      <c r="G20" s="47"/>
      <c r="H20" s="36"/>
      <c r="I20" s="35"/>
    </row>
    <row r="21" customFormat="false" ht="14.25" hidden="false" customHeight="false" outlineLevel="0" collapsed="false">
      <c r="A21" s="35"/>
      <c r="B21" s="36"/>
      <c r="C21" s="44"/>
      <c r="D21" s="49"/>
      <c r="E21" s="49"/>
      <c r="F21" s="49"/>
      <c r="G21" s="47"/>
      <c r="H21" s="36"/>
      <c r="I21" s="35"/>
    </row>
    <row r="22" customFormat="false" ht="14.25" hidden="false" customHeight="false" outlineLevel="0" collapsed="false">
      <c r="A22" s="35"/>
      <c r="B22" s="36"/>
      <c r="C22" s="44"/>
      <c r="D22" s="49"/>
      <c r="E22" s="49"/>
      <c r="F22" s="49"/>
      <c r="G22" s="47"/>
      <c r="H22" s="36"/>
      <c r="I22" s="35"/>
    </row>
    <row r="23" customFormat="false" ht="14.25" hidden="false" customHeight="false" outlineLevel="0" collapsed="false">
      <c r="A23" s="35"/>
      <c r="B23" s="36"/>
      <c r="C23" s="44"/>
      <c r="D23" s="49"/>
      <c r="E23" s="49"/>
      <c r="F23" s="49"/>
      <c r="G23" s="47"/>
      <c r="H23" s="36"/>
      <c r="I23" s="35"/>
    </row>
    <row r="24" customFormat="false" ht="14.25" hidden="false" customHeight="false" outlineLevel="0" collapsed="false">
      <c r="A24" s="35"/>
      <c r="B24" s="36"/>
      <c r="C24" s="44"/>
      <c r="D24" s="49"/>
      <c r="E24" s="49"/>
      <c r="F24" s="49"/>
      <c r="G24" s="47"/>
      <c r="H24" s="36"/>
      <c r="I24" s="35"/>
    </row>
    <row r="25" customFormat="false" ht="14.25" hidden="false" customHeight="false" outlineLevel="0" collapsed="false">
      <c r="A25" s="35"/>
      <c r="B25" s="36"/>
      <c r="C25" s="38"/>
      <c r="D25" s="49"/>
      <c r="E25" s="49"/>
      <c r="F25" s="49"/>
      <c r="G25" s="39"/>
      <c r="H25" s="36"/>
      <c r="I25" s="35"/>
    </row>
    <row r="26" customFormat="false" ht="14.25" hidden="false" customHeight="false" outlineLevel="0" collapsed="false">
      <c r="A26" s="35"/>
      <c r="B26" s="36"/>
      <c r="C26" s="50"/>
      <c r="D26" s="49"/>
      <c r="E26" s="49"/>
      <c r="F26" s="49"/>
      <c r="G26" s="50"/>
      <c r="H26" s="36"/>
      <c r="I26" s="35"/>
    </row>
    <row r="27" customFormat="false" ht="14.25" hidden="false" customHeight="false" outlineLevel="0" collapsed="false">
      <c r="A27" s="35"/>
      <c r="B27" s="36"/>
      <c r="C27" s="44"/>
      <c r="D27" s="49"/>
      <c r="E27" s="49"/>
      <c r="F27" s="49"/>
      <c r="G27" s="47"/>
      <c r="H27" s="36"/>
      <c r="I27" s="35"/>
    </row>
    <row r="28" customFormat="false" ht="14.25" hidden="false" customHeight="false" outlineLevel="0" collapsed="false">
      <c r="A28" s="35"/>
      <c r="B28" s="36"/>
      <c r="C28" s="44"/>
      <c r="D28" s="49"/>
      <c r="E28" s="49"/>
      <c r="F28" s="49"/>
      <c r="G28" s="47"/>
      <c r="H28" s="36"/>
      <c r="I28" s="35"/>
    </row>
    <row r="29" customFormat="false" ht="14.25" hidden="false" customHeight="false" outlineLevel="0" collapsed="false">
      <c r="A29" s="35"/>
      <c r="B29" s="36"/>
      <c r="C29" s="44"/>
      <c r="D29" s="49"/>
      <c r="E29" s="49"/>
      <c r="F29" s="49"/>
      <c r="G29" s="47"/>
      <c r="H29" s="36"/>
      <c r="I29" s="35"/>
    </row>
    <row r="30" customFormat="false" ht="14.25" hidden="false" customHeight="false" outlineLevel="0" collapsed="false">
      <c r="A30" s="35"/>
      <c r="B30" s="36"/>
      <c r="C30" s="44"/>
      <c r="D30" s="51"/>
      <c r="E30" s="51"/>
      <c r="F30" s="51"/>
      <c r="G30" s="47"/>
      <c r="H30" s="36"/>
      <c r="I30" s="35"/>
    </row>
    <row r="31" customFormat="false" ht="14.25" hidden="false" customHeight="false" outlineLevel="0" collapsed="false">
      <c r="A31" s="35"/>
      <c r="B31" s="36"/>
      <c r="C31" s="44"/>
      <c r="D31" s="44"/>
      <c r="E31" s="44"/>
      <c r="F31" s="44"/>
      <c r="G31" s="44"/>
      <c r="H31" s="36"/>
      <c r="I31" s="35"/>
    </row>
    <row r="32" customFormat="false" ht="14.25" hidden="false" customHeight="false" outlineLevel="0" collapsed="false">
      <c r="A32" s="35"/>
      <c r="B32" s="36"/>
      <c r="C32" s="38"/>
      <c r="D32" s="39"/>
      <c r="E32" s="39"/>
      <c r="F32" s="39"/>
      <c r="G32" s="39"/>
      <c r="H32" s="36"/>
      <c r="I32" s="35"/>
    </row>
    <row r="33" customFormat="false" ht="14.25" hidden="false" customHeight="false" outlineLevel="0" collapsed="false">
      <c r="A33" s="35"/>
      <c r="B33" s="36"/>
      <c r="C33" s="36"/>
      <c r="D33" s="36"/>
      <c r="E33" s="36"/>
      <c r="F33" s="36"/>
      <c r="G33" s="36"/>
      <c r="H33" s="36"/>
      <c r="I33" s="35"/>
    </row>
    <row r="34" customFormat="false" ht="14.25" hidden="false" customHeight="false" outlineLevel="0" collapsed="false">
      <c r="A34" s="35"/>
      <c r="B34" s="35"/>
      <c r="C34" s="35"/>
      <c r="D34" s="35"/>
      <c r="E34" s="35"/>
      <c r="F34" s="35"/>
      <c r="G34" s="35"/>
      <c r="H34" s="35"/>
      <c r="I34" s="35"/>
    </row>
  </sheetData>
  <mergeCells count="1">
    <mergeCell ref="D11:F11"/>
  </mergeCells>
  <printOptions headings="false" gridLines="false" gridLinesSet="true" horizontalCentered="false" verticalCentered="false"/>
  <pageMargins left="0.7" right="0.7" top="0.7875" bottom="0.78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7F7F7F"/>
    <pageSetUpPr fitToPage="false"/>
  </sheetPr>
  <dimension ref="A1:AH241"/>
  <sheetViews>
    <sheetView showFormulas="false" showGridLines="true" showRowColHeaders="true" showZeros="true" rightToLeft="false" tabSelected="false" showOutlineSymbols="true" defaultGridColor="true" view="normal" topLeftCell="B11" colorId="64" zoomScale="125" zoomScaleNormal="125" zoomScalePageLayoutView="100" workbookViewId="0">
      <selection pane="topLeft" activeCell="B11" activeCellId="0" sqref="B11"/>
    </sheetView>
  </sheetViews>
  <sheetFormatPr defaultColWidth="12.19140625" defaultRowHeight="13.5" zeroHeight="false" outlineLevelRow="0" outlineLevelCol="0"/>
  <cols>
    <col collapsed="false" customWidth="true" hidden="false" outlineLevel="0" max="2" min="1" style="52" width="3.83"/>
    <col collapsed="false" customWidth="false" hidden="false" outlineLevel="0" max="3" min="3" style="52" width="12.18"/>
    <col collapsed="false" customWidth="true" hidden="false" outlineLevel="0" max="5" min="4" style="52" width="58.27"/>
    <col collapsed="false" customWidth="false" hidden="false" outlineLevel="0" max="6" min="6" style="52" width="12.18"/>
    <col collapsed="false" customWidth="true" hidden="false" outlineLevel="0" max="8" min="7" style="52" width="3.83"/>
    <col collapsed="false" customWidth="false" hidden="false" outlineLevel="0" max="16384" min="9" style="52" width="12.18"/>
  </cols>
  <sheetData>
    <row r="1" customFormat="false" ht="14.25" hidden="false" customHeight="true" outlineLevel="0" collapsed="false">
      <c r="A1" s="53"/>
      <c r="B1" s="53"/>
      <c r="C1" s="53"/>
      <c r="D1" s="53"/>
      <c r="E1" s="53"/>
      <c r="F1" s="53"/>
      <c r="G1" s="53"/>
      <c r="H1" s="53"/>
      <c r="I1" s="34"/>
      <c r="J1" s="34"/>
      <c r="K1" s="34"/>
      <c r="L1" s="34"/>
      <c r="M1" s="34"/>
    </row>
    <row r="2" customFormat="false" ht="14.25" hidden="false" customHeight="true" outlineLevel="0" collapsed="false">
      <c r="A2" s="53"/>
      <c r="B2" s="54"/>
      <c r="C2" s="55"/>
      <c r="D2" s="54"/>
      <c r="E2" s="54"/>
      <c r="F2" s="54"/>
      <c r="G2" s="54"/>
      <c r="H2" s="53"/>
      <c r="I2" s="34"/>
      <c r="J2" s="34"/>
      <c r="K2" s="34"/>
      <c r="L2" s="34"/>
      <c r="M2" s="34"/>
    </row>
    <row r="3" customFormat="false" ht="14.25" hidden="false" customHeight="true" outlineLevel="0" collapsed="false">
      <c r="A3" s="53"/>
      <c r="B3" s="54"/>
      <c r="C3" s="56"/>
      <c r="D3" s="57"/>
      <c r="E3" s="57"/>
      <c r="F3" s="57"/>
      <c r="G3" s="54"/>
      <c r="H3" s="53"/>
      <c r="I3" s="34"/>
      <c r="J3" s="34"/>
      <c r="K3" s="34"/>
      <c r="L3" s="34"/>
      <c r="M3" s="34"/>
    </row>
    <row r="4" customFormat="false" ht="14.25" hidden="false" customHeight="true" outlineLevel="0" collapsed="false">
      <c r="A4" s="53"/>
      <c r="B4" s="54"/>
      <c r="C4" s="56"/>
      <c r="D4" s="57"/>
      <c r="E4" s="57"/>
      <c r="F4" s="57"/>
      <c r="G4" s="54"/>
      <c r="H4" s="53"/>
      <c r="I4" s="34"/>
      <c r="J4" s="34"/>
      <c r="K4" s="34"/>
      <c r="L4" s="34"/>
      <c r="M4" s="34"/>
    </row>
    <row r="5" customFormat="false" ht="14.25" hidden="false" customHeight="true" outlineLevel="0" collapsed="false">
      <c r="A5" s="53"/>
      <c r="B5" s="54"/>
      <c r="C5" s="56"/>
      <c r="D5" s="57"/>
      <c r="E5" s="57"/>
      <c r="F5" s="57"/>
      <c r="G5" s="54"/>
      <c r="H5" s="53"/>
      <c r="I5" s="34"/>
      <c r="J5" s="34"/>
      <c r="K5" s="34"/>
      <c r="L5" s="34"/>
      <c r="M5" s="34"/>
    </row>
    <row r="6" customFormat="false" ht="14.25" hidden="false" customHeight="true" outlineLevel="0" collapsed="false">
      <c r="A6" s="53"/>
      <c r="B6" s="54"/>
      <c r="C6" s="56"/>
      <c r="D6" s="57"/>
      <c r="E6" s="57"/>
      <c r="F6" s="57"/>
      <c r="G6" s="54"/>
      <c r="H6" s="53"/>
      <c r="I6" s="34"/>
      <c r="J6" s="34"/>
      <c r="K6" s="34"/>
      <c r="L6" s="34"/>
      <c r="M6" s="34"/>
    </row>
    <row r="7" customFormat="false" ht="14.25" hidden="false" customHeight="true" outlineLevel="0" collapsed="false">
      <c r="A7" s="53"/>
      <c r="B7" s="54"/>
      <c r="C7" s="56"/>
      <c r="D7" s="57"/>
      <c r="E7" s="57"/>
      <c r="F7" s="57"/>
      <c r="G7" s="54"/>
      <c r="H7" s="53"/>
      <c r="I7" s="34"/>
      <c r="J7" s="34"/>
      <c r="K7" s="34"/>
      <c r="L7" s="34"/>
      <c r="M7" s="34"/>
    </row>
    <row r="8" customFormat="false" ht="14.25" hidden="false" customHeight="true" outlineLevel="0" collapsed="false">
      <c r="A8" s="53"/>
      <c r="B8" s="54"/>
      <c r="C8" s="58"/>
      <c r="D8" s="9" t="s">
        <v>27</v>
      </c>
      <c r="E8" s="9"/>
      <c r="F8" s="58"/>
      <c r="G8" s="54"/>
      <c r="H8" s="53"/>
      <c r="I8" s="34"/>
      <c r="J8" s="34"/>
      <c r="K8" s="34"/>
      <c r="L8" s="34"/>
      <c r="M8" s="34"/>
    </row>
    <row r="9" customFormat="false" ht="14.25" hidden="false" customHeight="true" outlineLevel="0" collapsed="false">
      <c r="A9" s="53"/>
      <c r="B9" s="54"/>
      <c r="C9" s="58"/>
      <c r="D9" s="59"/>
      <c r="E9" s="59"/>
      <c r="F9" s="58"/>
      <c r="G9" s="54"/>
      <c r="H9" s="53"/>
      <c r="I9" s="34"/>
      <c r="J9" s="34"/>
      <c r="K9" s="34"/>
      <c r="L9" s="34"/>
      <c r="M9" s="34"/>
    </row>
    <row r="10" customFormat="false" ht="14.25" hidden="false" customHeight="true" outlineLevel="0" collapsed="false">
      <c r="A10" s="53"/>
      <c r="B10" s="54"/>
      <c r="C10" s="56"/>
      <c r="D10" s="57"/>
      <c r="E10" s="57"/>
      <c r="F10" s="57"/>
      <c r="G10" s="54"/>
      <c r="H10" s="53"/>
      <c r="I10" s="34"/>
      <c r="J10" s="34"/>
      <c r="K10" s="34"/>
      <c r="L10" s="34"/>
      <c r="M10" s="34"/>
    </row>
    <row r="11" customFormat="false" ht="14.25" hidden="false" customHeight="true" outlineLevel="0" collapsed="false">
      <c r="A11" s="53"/>
      <c r="B11" s="54"/>
      <c r="C11" s="60"/>
      <c r="D11" s="13" t="s">
        <v>28</v>
      </c>
      <c r="E11" s="61"/>
      <c r="F11" s="62"/>
      <c r="G11" s="54"/>
      <c r="H11" s="53"/>
      <c r="I11" s="34"/>
      <c r="J11" s="34"/>
      <c r="K11" s="34"/>
      <c r="L11" s="34"/>
      <c r="M11" s="34"/>
    </row>
    <row r="12" customFormat="false" ht="14.25" hidden="false" customHeight="true" outlineLevel="0" collapsed="false">
      <c r="A12" s="53"/>
      <c r="B12" s="54"/>
      <c r="C12" s="60"/>
      <c r="D12" s="16" t="s">
        <v>29</v>
      </c>
      <c r="E12" s="16"/>
      <c r="F12" s="62"/>
      <c r="G12" s="54"/>
      <c r="H12" s="53"/>
      <c r="I12" s="34"/>
      <c r="J12" s="34"/>
      <c r="K12" s="34"/>
      <c r="L12" s="34"/>
      <c r="M12" s="34"/>
    </row>
    <row r="13" customFormat="false" ht="14.25" hidden="false" customHeight="true" outlineLevel="0" collapsed="false">
      <c r="A13" s="53"/>
      <c r="B13" s="54"/>
      <c r="C13" s="60"/>
      <c r="D13" s="16" t="s">
        <v>30</v>
      </c>
      <c r="E13" s="16"/>
      <c r="F13" s="62"/>
      <c r="G13" s="54"/>
      <c r="H13" s="53"/>
      <c r="I13" s="34"/>
      <c r="J13" s="34"/>
      <c r="K13" s="34"/>
      <c r="L13" s="34"/>
      <c r="M13" s="34"/>
    </row>
    <row r="14" customFormat="false" ht="14.25" hidden="false" customHeight="true" outlineLevel="0" collapsed="false">
      <c r="A14" s="53"/>
      <c r="B14" s="54"/>
      <c r="C14" s="60"/>
      <c r="D14" s="62"/>
      <c r="E14" s="62"/>
      <c r="F14" s="62"/>
      <c r="G14" s="54"/>
      <c r="H14" s="53"/>
      <c r="I14" s="34"/>
      <c r="J14" s="34"/>
      <c r="K14" s="34"/>
      <c r="L14" s="34"/>
      <c r="M14" s="34"/>
    </row>
    <row r="15" customFormat="false" ht="14.25" hidden="false" customHeight="true" outlineLevel="0" collapsed="false">
      <c r="A15" s="53"/>
      <c r="B15" s="54"/>
      <c r="C15" s="60"/>
      <c r="D15" s="13" t="s">
        <v>31</v>
      </c>
      <c r="E15" s="61"/>
      <c r="F15" s="62"/>
      <c r="G15" s="54"/>
      <c r="H15" s="53"/>
      <c r="I15" s="34"/>
      <c r="J15" s="34"/>
      <c r="K15" s="34"/>
      <c r="L15" s="34"/>
      <c r="M15" s="34"/>
    </row>
    <row r="16" customFormat="false" ht="13.5" hidden="false" customHeight="false" outlineLevel="0" collapsed="false">
      <c r="A16" s="53"/>
      <c r="B16" s="54"/>
      <c r="C16" s="60"/>
      <c r="D16" s="16" t="s">
        <v>29</v>
      </c>
      <c r="E16" s="16"/>
      <c r="F16" s="62"/>
      <c r="G16" s="54"/>
      <c r="H16" s="53"/>
      <c r="I16" s="34"/>
      <c r="J16" s="34"/>
      <c r="K16" s="34"/>
      <c r="L16" s="34"/>
      <c r="M16" s="34"/>
    </row>
    <row r="17" customFormat="false" ht="13.5" hidden="false" customHeight="false" outlineLevel="0" collapsed="false">
      <c r="A17" s="53"/>
      <c r="B17" s="54"/>
      <c r="C17" s="60"/>
      <c r="D17" s="16" t="s">
        <v>30</v>
      </c>
      <c r="E17" s="16"/>
      <c r="F17" s="62"/>
      <c r="G17" s="54"/>
      <c r="H17" s="53"/>
      <c r="I17" s="34"/>
      <c r="J17" s="34"/>
      <c r="K17" s="34"/>
      <c r="L17" s="34"/>
      <c r="M17" s="34"/>
    </row>
    <row r="18" customFormat="false" ht="13.5" hidden="false" customHeight="false" outlineLevel="0" collapsed="false">
      <c r="A18" s="53"/>
      <c r="B18" s="54"/>
      <c r="C18" s="60"/>
      <c r="D18" s="16" t="s">
        <v>32</v>
      </c>
      <c r="E18" s="16" t="s">
        <v>33</v>
      </c>
      <c r="F18" s="62"/>
      <c r="G18" s="54"/>
      <c r="H18" s="53"/>
      <c r="I18" s="34"/>
      <c r="J18" s="34"/>
      <c r="K18" s="34"/>
      <c r="L18" s="34"/>
      <c r="M18" s="34"/>
    </row>
    <row r="19" customFormat="false" ht="13.5" hidden="false" customHeight="false" outlineLevel="0" collapsed="false">
      <c r="A19" s="53"/>
      <c r="B19" s="54"/>
      <c r="C19" s="60"/>
      <c r="D19" s="16" t="s">
        <v>34</v>
      </c>
      <c r="E19" s="16"/>
      <c r="F19" s="62"/>
      <c r="G19" s="54"/>
      <c r="H19" s="53"/>
      <c r="I19" s="34"/>
      <c r="J19" s="34"/>
      <c r="K19" s="34"/>
      <c r="L19" s="34"/>
      <c r="M19" s="34"/>
    </row>
    <row r="20" customFormat="false" ht="24.75" hidden="false" customHeight="false" outlineLevel="0" collapsed="false">
      <c r="A20" s="53"/>
      <c r="B20" s="54"/>
      <c r="C20" s="60"/>
      <c r="D20" s="63" t="s">
        <v>35</v>
      </c>
      <c r="E20" s="16"/>
      <c r="F20" s="62"/>
      <c r="G20" s="54"/>
      <c r="H20" s="53"/>
      <c r="I20" s="34"/>
      <c r="J20" s="34"/>
      <c r="K20" s="34"/>
      <c r="L20" s="34"/>
      <c r="M20" s="34"/>
    </row>
    <row r="21" customFormat="false" ht="13.5" hidden="false" customHeight="false" outlineLevel="0" collapsed="false">
      <c r="A21" s="53"/>
      <c r="B21" s="54"/>
      <c r="C21" s="60"/>
      <c r="D21" s="64"/>
      <c r="E21" s="62"/>
      <c r="F21" s="62"/>
      <c r="G21" s="54"/>
      <c r="H21" s="53"/>
      <c r="I21" s="34"/>
      <c r="J21" s="34"/>
      <c r="K21" s="34"/>
      <c r="L21" s="34"/>
      <c r="M21" s="34"/>
    </row>
    <row r="22" customFormat="false" ht="51.75" hidden="false" customHeight="false" outlineLevel="0" collapsed="false">
      <c r="A22" s="53"/>
      <c r="B22" s="54"/>
      <c r="C22" s="60"/>
      <c r="D22" s="65" t="s">
        <v>36</v>
      </c>
      <c r="E22" s="66"/>
      <c r="F22" s="62"/>
      <c r="G22" s="54"/>
      <c r="H22" s="53"/>
      <c r="I22" s="34"/>
      <c r="J22" s="34"/>
      <c r="K22" s="34"/>
      <c r="L22" s="34"/>
      <c r="M22" s="34"/>
    </row>
    <row r="23" customFormat="false" ht="13.5" hidden="false" customHeight="false" outlineLevel="0" collapsed="false">
      <c r="A23" s="53"/>
      <c r="B23" s="54"/>
      <c r="C23" s="56"/>
      <c r="D23" s="67" t="s">
        <v>37</v>
      </c>
      <c r="E23" s="16"/>
      <c r="F23" s="57"/>
      <c r="G23" s="54"/>
      <c r="H23" s="53"/>
      <c r="I23" s="34"/>
      <c r="J23" s="34"/>
      <c r="K23" s="34"/>
      <c r="L23" s="34"/>
      <c r="M23" s="34"/>
    </row>
    <row r="24" customFormat="false" ht="13.5" hidden="false" customHeight="false" outlineLevel="0" collapsed="false">
      <c r="A24" s="53"/>
      <c r="B24" s="54"/>
      <c r="C24" s="68"/>
      <c r="D24" s="16" t="s">
        <v>38</v>
      </c>
      <c r="E24" s="16"/>
      <c r="F24" s="68"/>
      <c r="G24" s="54"/>
      <c r="H24" s="53"/>
      <c r="I24" s="34"/>
      <c r="J24" s="34"/>
      <c r="K24" s="34"/>
      <c r="L24" s="34"/>
      <c r="M24" s="34"/>
    </row>
    <row r="25" customFormat="false" ht="13.5" hidden="false" customHeight="false" outlineLevel="0" collapsed="false">
      <c r="A25" s="53"/>
      <c r="B25" s="54"/>
      <c r="C25" s="60"/>
      <c r="D25" s="16" t="s">
        <v>30</v>
      </c>
      <c r="E25" s="16"/>
      <c r="F25" s="62"/>
      <c r="G25" s="54"/>
      <c r="H25" s="53"/>
      <c r="I25" s="34"/>
      <c r="J25" s="34"/>
      <c r="K25" s="34"/>
      <c r="L25" s="34"/>
      <c r="M25" s="34"/>
    </row>
    <row r="26" customFormat="false" ht="13.5" hidden="false" customHeight="false" outlineLevel="0" collapsed="false">
      <c r="A26" s="53"/>
      <c r="B26" s="54"/>
      <c r="C26" s="60"/>
      <c r="D26" s="60"/>
      <c r="E26" s="60"/>
      <c r="F26" s="60"/>
      <c r="G26" s="54"/>
      <c r="H26" s="53"/>
      <c r="I26" s="34"/>
      <c r="J26" s="34"/>
      <c r="K26" s="34"/>
      <c r="L26" s="34"/>
      <c r="M26" s="34"/>
    </row>
    <row r="27" customFormat="false" ht="13.5" hidden="false" customHeight="false" outlineLevel="0" collapsed="false">
      <c r="A27" s="53"/>
      <c r="B27" s="54"/>
      <c r="C27" s="60"/>
      <c r="D27" s="60"/>
      <c r="E27" s="60"/>
      <c r="F27" s="60"/>
      <c r="G27" s="54"/>
      <c r="H27" s="53"/>
      <c r="I27" s="34"/>
      <c r="J27" s="34"/>
      <c r="K27" s="34"/>
      <c r="L27" s="34"/>
      <c r="M27" s="34"/>
    </row>
    <row r="28" customFormat="false" ht="14.25" hidden="false" customHeight="true" outlineLevel="0" collapsed="false">
      <c r="A28" s="53"/>
      <c r="B28" s="54"/>
      <c r="C28" s="55"/>
      <c r="D28" s="54"/>
      <c r="E28" s="54"/>
      <c r="F28" s="54"/>
      <c r="G28" s="54"/>
      <c r="H28" s="53"/>
      <c r="I28" s="34"/>
      <c r="J28" s="34"/>
      <c r="K28" s="34"/>
      <c r="L28" s="34"/>
      <c r="M28" s="34"/>
    </row>
    <row r="29" customFormat="false" ht="14.25" hidden="false" customHeight="true" outlineLevel="0" collapsed="false">
      <c r="A29" s="53"/>
      <c r="B29" s="53"/>
      <c r="C29" s="53"/>
      <c r="D29" s="53"/>
      <c r="E29" s="53"/>
      <c r="F29" s="53"/>
      <c r="G29" s="53"/>
      <c r="H29" s="53"/>
      <c r="I29" s="34"/>
      <c r="J29" s="34"/>
      <c r="K29" s="34"/>
      <c r="L29" s="34"/>
      <c r="M29" s="34"/>
    </row>
    <row r="30" customFormat="false" ht="13.5" hidden="false" customHeight="false" outlineLevel="0" collapsed="false">
      <c r="A30" s="34"/>
      <c r="B30" s="34"/>
      <c r="C30" s="34"/>
      <c r="D30" s="34"/>
      <c r="E30" s="34"/>
      <c r="F30" s="34"/>
      <c r="G30" s="34"/>
      <c r="H30" s="34"/>
      <c r="I30" s="34"/>
      <c r="J30" s="34"/>
      <c r="K30" s="34"/>
      <c r="L30" s="34"/>
      <c r="M30" s="34"/>
    </row>
    <row r="31" customFormat="false" ht="13.5" hidden="false" customHeight="false" outlineLevel="0" collapsed="false">
      <c r="A31" s="34"/>
      <c r="B31" s="34"/>
      <c r="C31" s="34"/>
      <c r="D31" s="34"/>
      <c r="E31" s="34"/>
      <c r="F31" s="34"/>
      <c r="G31" s="34"/>
      <c r="H31" s="34"/>
      <c r="I31" s="34"/>
      <c r="J31" s="34"/>
      <c r="K31" s="34"/>
      <c r="L31" s="34"/>
      <c r="M31" s="34"/>
    </row>
    <row r="32" customFormat="false" ht="13.5" hidden="false" customHeight="false" outlineLevel="0" collapsed="false">
      <c r="A32" s="34"/>
      <c r="B32" s="34"/>
      <c r="C32" s="34"/>
      <c r="D32" s="34"/>
      <c r="E32" s="34"/>
      <c r="F32" s="34"/>
      <c r="G32" s="34"/>
      <c r="H32" s="34"/>
      <c r="I32" s="34"/>
      <c r="J32" s="34"/>
      <c r="K32" s="34"/>
      <c r="L32" s="34"/>
      <c r="M32" s="34"/>
    </row>
    <row r="33" customFormat="false" ht="13.5" hidden="false" customHeight="false" outlineLevel="0" collapsed="false">
      <c r="A33" s="34"/>
      <c r="B33" s="34"/>
      <c r="C33" s="34"/>
      <c r="D33" s="34"/>
      <c r="E33" s="34"/>
      <c r="F33" s="34"/>
      <c r="G33" s="34"/>
      <c r="H33" s="34"/>
      <c r="I33" s="34"/>
      <c r="J33" s="34"/>
      <c r="K33" s="34"/>
      <c r="L33" s="34"/>
      <c r="M33" s="34"/>
    </row>
    <row r="34" customFormat="false" ht="13.5" hidden="false" customHeight="false" outlineLevel="0" collapsed="false">
      <c r="A34" s="34"/>
      <c r="B34" s="34"/>
      <c r="C34" s="34"/>
      <c r="D34" s="34"/>
      <c r="E34" s="34"/>
      <c r="F34" s="34"/>
      <c r="G34" s="34"/>
      <c r="H34" s="34"/>
      <c r="I34" s="34"/>
      <c r="J34" s="34"/>
      <c r="K34" s="34"/>
      <c r="L34" s="34"/>
      <c r="M34" s="34"/>
    </row>
    <row r="35" customFormat="false" ht="13.5" hidden="false" customHeight="false" outlineLevel="0" collapsed="false">
      <c r="A35" s="34"/>
      <c r="B35" s="34"/>
      <c r="C35" s="34"/>
      <c r="D35" s="34"/>
      <c r="E35" s="34"/>
      <c r="F35" s="34"/>
      <c r="G35" s="34"/>
      <c r="H35" s="34"/>
      <c r="I35" s="34"/>
      <c r="J35" s="34"/>
      <c r="K35" s="34"/>
      <c r="L35" s="34"/>
      <c r="M35" s="34"/>
    </row>
    <row r="36" customFormat="false" ht="13.5" hidden="false" customHeight="false" outlineLevel="0" collapsed="false">
      <c r="A36" s="34"/>
      <c r="B36" s="34"/>
      <c r="C36" s="34"/>
      <c r="D36" s="34"/>
      <c r="E36" s="34"/>
      <c r="F36" s="34"/>
      <c r="G36" s="34"/>
      <c r="H36" s="34"/>
      <c r="I36" s="34"/>
      <c r="J36" s="34"/>
      <c r="K36" s="34"/>
      <c r="L36" s="34"/>
      <c r="M36" s="34"/>
    </row>
    <row r="37" customFormat="false" ht="13.5" hidden="false" customHeight="false" outlineLevel="0" collapsed="false">
      <c r="A37" s="34"/>
      <c r="B37" s="34"/>
      <c r="C37" s="34"/>
      <c r="D37" s="34"/>
      <c r="E37" s="34"/>
      <c r="F37" s="34"/>
      <c r="G37" s="34"/>
      <c r="H37" s="34"/>
      <c r="I37" s="34"/>
      <c r="J37" s="34"/>
      <c r="K37" s="34"/>
      <c r="L37" s="34"/>
      <c r="M37" s="34"/>
    </row>
    <row r="38" customFormat="false" ht="13.5" hidden="false" customHeight="false" outlineLevel="0" collapsed="false">
      <c r="A38" s="34"/>
      <c r="B38" s="34"/>
      <c r="C38" s="34"/>
      <c r="D38" s="34"/>
      <c r="E38" s="34"/>
      <c r="F38" s="34"/>
      <c r="G38" s="34"/>
      <c r="H38" s="34"/>
      <c r="I38" s="34"/>
      <c r="J38" s="34"/>
      <c r="K38" s="34"/>
      <c r="L38" s="34"/>
      <c r="M38" s="34"/>
    </row>
    <row r="39" customFormat="false" ht="13.5" hidden="false" customHeight="false" outlineLevel="0" collapsed="false">
      <c r="A39" s="34"/>
      <c r="B39" s="3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row>
    <row r="40" customFormat="false" ht="13.5" hidden="false" customHeight="false" outlineLevel="0" collapsed="false">
      <c r="A40" s="34"/>
      <c r="B40" s="34"/>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c r="AH40" s="34"/>
    </row>
    <row r="41" customFormat="false" ht="13.5" hidden="false" customHeight="false" outlineLevel="0" collapsed="false">
      <c r="A41" s="34"/>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row>
    <row r="42" customFormat="false" ht="13.5" hidden="false" customHeight="false" outlineLevel="0" collapsed="false">
      <c r="A42" s="34"/>
      <c r="B42" s="34"/>
      <c r="C42" s="34"/>
      <c r="D42" s="34"/>
      <c r="E42" s="34"/>
      <c r="F42" s="34"/>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row>
    <row r="43" customFormat="false" ht="13.5" hidden="false" customHeight="false" outlineLevel="0" collapsed="false">
      <c r="A43" s="34"/>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row>
    <row r="44" customFormat="false" ht="13.5" hidden="false" customHeight="false" outlineLevel="0" collapsed="false">
      <c r="A44" s="34"/>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row>
    <row r="45" customFormat="false" ht="13.5" hidden="false" customHeight="false" outlineLevel="0" collapsed="false">
      <c r="A45" s="34"/>
      <c r="B45" s="34"/>
      <c r="C45" s="34"/>
      <c r="D45" s="34"/>
      <c r="E45" s="34"/>
      <c r="F45" s="34"/>
      <c r="G45" s="34"/>
      <c r="H45" s="34"/>
      <c r="I45" s="34"/>
      <c r="J45" s="34"/>
      <c r="K45" s="34"/>
      <c r="L45" s="34"/>
      <c r="M45" s="34"/>
      <c r="N45" s="34"/>
      <c r="O45" s="34"/>
      <c r="P45" s="34"/>
      <c r="Q45" s="34"/>
      <c r="R45" s="34"/>
      <c r="S45" s="34"/>
      <c r="T45" s="34"/>
      <c r="U45" s="34"/>
      <c r="V45" s="34"/>
      <c r="W45" s="34"/>
      <c r="X45" s="34"/>
      <c r="Y45" s="34"/>
      <c r="Z45" s="34"/>
      <c r="AA45" s="34"/>
      <c r="AB45" s="34"/>
      <c r="AC45" s="34"/>
      <c r="AD45" s="34"/>
      <c r="AE45" s="34"/>
      <c r="AF45" s="34"/>
      <c r="AG45" s="34"/>
      <c r="AH45" s="34"/>
    </row>
    <row r="46" customFormat="false" ht="13.5" hidden="false" customHeight="false" outlineLevel="0" collapsed="false">
      <c r="A46" s="34"/>
      <c r="B46" s="34"/>
      <c r="C46" s="34"/>
      <c r="D46" s="34"/>
      <c r="E46" s="34"/>
      <c r="F46" s="34"/>
      <c r="G46" s="34"/>
      <c r="H46" s="34"/>
      <c r="I46" s="34"/>
      <c r="J46" s="34"/>
      <c r="K46" s="34"/>
      <c r="L46" s="34"/>
      <c r="M46" s="34"/>
      <c r="N46" s="34"/>
      <c r="O46" s="34"/>
      <c r="P46" s="34"/>
      <c r="Q46" s="34"/>
      <c r="R46" s="34"/>
      <c r="S46" s="34"/>
      <c r="T46" s="34"/>
      <c r="U46" s="34"/>
      <c r="V46" s="34"/>
      <c r="W46" s="34"/>
      <c r="X46" s="34"/>
      <c r="Y46" s="34"/>
      <c r="Z46" s="34"/>
      <c r="AA46" s="34"/>
      <c r="AB46" s="34"/>
      <c r="AC46" s="34"/>
      <c r="AD46" s="34"/>
      <c r="AE46" s="34"/>
      <c r="AF46" s="34"/>
      <c r="AG46" s="34"/>
      <c r="AH46" s="34"/>
    </row>
    <row r="47" customFormat="false" ht="13.5" hidden="false" customHeight="false" outlineLevel="0" collapsed="false">
      <c r="A47" s="34"/>
      <c r="B47" s="34"/>
      <c r="C47" s="34"/>
      <c r="D47" s="34"/>
      <c r="E47" s="34"/>
      <c r="F47" s="34"/>
      <c r="G47" s="34"/>
      <c r="H47" s="34"/>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row>
    <row r="48" customFormat="false" ht="13.5" hidden="false" customHeight="false" outlineLevel="0" collapsed="false">
      <c r="A48" s="34"/>
      <c r="B48" s="34"/>
      <c r="C48" s="34"/>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row>
    <row r="49" customFormat="false" ht="13.5" hidden="false" customHeight="false" outlineLevel="0" collapsed="false">
      <c r="A49" s="34"/>
      <c r="B49" s="34"/>
      <c r="C49" s="34"/>
      <c r="D49" s="34"/>
      <c r="E49" s="34"/>
      <c r="F49" s="34"/>
      <c r="G49" s="34"/>
      <c r="H49" s="34"/>
      <c r="I49" s="34"/>
      <c r="J49" s="34"/>
      <c r="K49" s="34"/>
      <c r="L49" s="34"/>
      <c r="M49" s="34"/>
      <c r="N49" s="34"/>
      <c r="O49" s="34"/>
      <c r="P49" s="34"/>
      <c r="Q49" s="34"/>
      <c r="R49" s="34"/>
      <c r="S49" s="34"/>
      <c r="T49" s="34"/>
      <c r="U49" s="34"/>
      <c r="V49" s="34"/>
      <c r="W49" s="34"/>
      <c r="X49" s="34"/>
      <c r="Y49" s="34"/>
      <c r="Z49" s="34"/>
      <c r="AA49" s="34"/>
      <c r="AB49" s="34"/>
      <c r="AC49" s="34"/>
      <c r="AD49" s="34"/>
      <c r="AE49" s="34"/>
      <c r="AF49" s="34"/>
      <c r="AG49" s="34"/>
      <c r="AH49" s="34"/>
    </row>
    <row r="50" customFormat="false" ht="13.5" hidden="false" customHeight="false" outlineLevel="0" collapsed="false">
      <c r="A50" s="34"/>
      <c r="B50" s="34"/>
      <c r="C50" s="34"/>
      <c r="D50" s="34"/>
      <c r="E50" s="34"/>
      <c r="F50" s="34"/>
      <c r="G50" s="34"/>
      <c r="H50" s="34"/>
      <c r="I50" s="34"/>
      <c r="J50" s="34"/>
      <c r="K50" s="34"/>
      <c r="L50" s="34"/>
      <c r="M50" s="34"/>
      <c r="N50" s="34"/>
      <c r="O50" s="34"/>
      <c r="P50" s="34"/>
      <c r="Q50" s="34"/>
      <c r="R50" s="34"/>
      <c r="S50" s="34"/>
      <c r="T50" s="34"/>
      <c r="U50" s="34"/>
      <c r="V50" s="34"/>
      <c r="W50" s="34"/>
      <c r="X50" s="34"/>
      <c r="Y50" s="34"/>
      <c r="Z50" s="34"/>
      <c r="AA50" s="34"/>
      <c r="AB50" s="34"/>
      <c r="AC50" s="34"/>
      <c r="AD50" s="34"/>
      <c r="AE50" s="34"/>
      <c r="AF50" s="34"/>
      <c r="AG50" s="34"/>
      <c r="AH50" s="34"/>
    </row>
    <row r="51" customFormat="false" ht="13.5" hidden="false" customHeight="false" outlineLevel="0" collapsed="false">
      <c r="A51" s="34"/>
      <c r="B51" s="34"/>
      <c r="C51" s="34"/>
      <c r="D51" s="34"/>
      <c r="E51" s="34"/>
      <c r="F51" s="34"/>
      <c r="G51" s="34"/>
      <c r="H51" s="34"/>
      <c r="I51" s="34"/>
      <c r="J51" s="34"/>
      <c r="K51" s="34"/>
      <c r="L51" s="34"/>
      <c r="M51" s="34"/>
      <c r="N51" s="34"/>
      <c r="O51" s="34"/>
      <c r="P51" s="34"/>
      <c r="Q51" s="34"/>
      <c r="R51" s="34"/>
      <c r="S51" s="34"/>
      <c r="T51" s="34"/>
      <c r="U51" s="34"/>
      <c r="V51" s="34"/>
      <c r="W51" s="34"/>
      <c r="X51" s="34"/>
      <c r="Y51" s="34"/>
      <c r="Z51" s="34"/>
      <c r="AA51" s="34"/>
      <c r="AB51" s="34"/>
      <c r="AC51" s="34"/>
      <c r="AD51" s="34"/>
      <c r="AE51" s="34"/>
      <c r="AF51" s="34"/>
      <c r="AG51" s="34"/>
      <c r="AH51" s="34"/>
    </row>
    <row r="52" customFormat="false" ht="13.5" hidden="false" customHeight="false" outlineLevel="0" collapsed="false">
      <c r="A52" s="34"/>
      <c r="B52" s="34"/>
      <c r="C52" s="34"/>
      <c r="D52" s="34"/>
      <c r="E52" s="34"/>
      <c r="F52" s="34"/>
      <c r="G52" s="34"/>
      <c r="H52" s="34"/>
      <c r="I52" s="34"/>
      <c r="J52" s="34"/>
      <c r="K52" s="34"/>
      <c r="L52" s="34"/>
      <c r="M52" s="34"/>
      <c r="N52" s="34"/>
      <c r="O52" s="34"/>
      <c r="P52" s="34"/>
      <c r="Q52" s="34"/>
      <c r="R52" s="34"/>
      <c r="S52" s="34"/>
      <c r="T52" s="34"/>
      <c r="U52" s="34"/>
      <c r="V52" s="34"/>
      <c r="W52" s="34"/>
      <c r="X52" s="34"/>
      <c r="Y52" s="34"/>
      <c r="Z52" s="34"/>
      <c r="AA52" s="34"/>
      <c r="AB52" s="34"/>
      <c r="AC52" s="34"/>
      <c r="AD52" s="34"/>
      <c r="AE52" s="34"/>
      <c r="AF52" s="34"/>
      <c r="AG52" s="34"/>
      <c r="AH52" s="34"/>
    </row>
    <row r="53" customFormat="false" ht="13.5" hidden="false" customHeight="false" outlineLevel="0" collapsed="false">
      <c r="A53" s="34"/>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row>
    <row r="54" customFormat="false" ht="13.5" hidden="false" customHeight="false" outlineLevel="0" collapsed="false">
      <c r="A54" s="34"/>
      <c r="B54" s="34"/>
      <c r="C54" s="34"/>
      <c r="D54" s="34"/>
      <c r="E54" s="34"/>
      <c r="F54" s="34"/>
      <c r="G54" s="34"/>
      <c r="H54" s="34"/>
      <c r="I54" s="34"/>
      <c r="J54" s="34"/>
      <c r="K54" s="34"/>
      <c r="L54" s="34"/>
      <c r="M54" s="34"/>
      <c r="N54" s="34"/>
      <c r="O54" s="34"/>
      <c r="P54" s="34"/>
      <c r="Q54" s="34"/>
      <c r="R54" s="34"/>
      <c r="S54" s="34"/>
      <c r="T54" s="34"/>
      <c r="U54" s="34"/>
      <c r="V54" s="34"/>
      <c r="W54" s="34"/>
      <c r="X54" s="34"/>
      <c r="Y54" s="34"/>
      <c r="Z54" s="34"/>
      <c r="AA54" s="34"/>
      <c r="AB54" s="34"/>
      <c r="AC54" s="34"/>
      <c r="AD54" s="34"/>
      <c r="AE54" s="34"/>
      <c r="AF54" s="34"/>
      <c r="AG54" s="34"/>
      <c r="AH54" s="34"/>
    </row>
    <row r="55" customFormat="false" ht="13.5" hidden="false" customHeight="false" outlineLevel="0" collapsed="false">
      <c r="A55" s="34"/>
      <c r="B55" s="34"/>
      <c r="C55" s="34"/>
      <c r="D55" s="34"/>
      <c r="E55" s="34"/>
      <c r="F55" s="34"/>
      <c r="G55" s="34"/>
      <c r="H55" s="34"/>
      <c r="I55" s="34"/>
      <c r="J55" s="34"/>
      <c r="K55" s="34"/>
      <c r="L55" s="34"/>
      <c r="M55" s="34"/>
      <c r="N55" s="34"/>
      <c r="O55" s="34"/>
      <c r="P55" s="34"/>
      <c r="Q55" s="34"/>
      <c r="R55" s="34"/>
      <c r="S55" s="34"/>
      <c r="T55" s="34"/>
      <c r="U55" s="34"/>
      <c r="V55" s="34"/>
      <c r="W55" s="34"/>
      <c r="X55" s="34"/>
      <c r="Y55" s="34"/>
      <c r="Z55" s="34"/>
      <c r="AA55" s="34"/>
      <c r="AB55" s="34"/>
      <c r="AC55" s="34"/>
      <c r="AD55" s="34"/>
      <c r="AE55" s="34"/>
      <c r="AF55" s="34"/>
      <c r="AG55" s="34"/>
      <c r="AH55" s="34"/>
    </row>
    <row r="56" customFormat="false" ht="13.5" hidden="false" customHeight="false" outlineLevel="0" collapsed="false">
      <c r="A56" s="34"/>
      <c r="B56" s="34"/>
      <c r="C56" s="34"/>
      <c r="D56" s="34"/>
      <c r="E56" s="34"/>
      <c r="F56" s="34"/>
      <c r="G56" s="34"/>
      <c r="H56" s="34"/>
      <c r="I56" s="34"/>
      <c r="J56" s="34"/>
      <c r="K56" s="34"/>
      <c r="L56" s="34"/>
      <c r="M56" s="34"/>
      <c r="N56" s="34"/>
      <c r="O56" s="34"/>
      <c r="P56" s="34"/>
      <c r="Q56" s="34"/>
      <c r="R56" s="34"/>
      <c r="S56" s="34"/>
      <c r="T56" s="34"/>
      <c r="U56" s="34"/>
      <c r="V56" s="34"/>
      <c r="W56" s="34"/>
      <c r="X56" s="34"/>
      <c r="Y56" s="34"/>
      <c r="Z56" s="34"/>
      <c r="AA56" s="34"/>
      <c r="AB56" s="34"/>
      <c r="AC56" s="34"/>
      <c r="AD56" s="34"/>
      <c r="AE56" s="34"/>
      <c r="AF56" s="34"/>
      <c r="AG56" s="34"/>
      <c r="AH56" s="34"/>
    </row>
    <row r="57" customFormat="false" ht="13.5" hidden="false" customHeight="false" outlineLevel="0" collapsed="false">
      <c r="A57" s="34"/>
      <c r="B57" s="34"/>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row>
    <row r="58" customFormat="false" ht="13.5" hidden="false" customHeight="false" outlineLevel="0" collapsed="false">
      <c r="A58" s="34"/>
      <c r="B58" s="34"/>
      <c r="C58" s="34"/>
      <c r="D58" s="34"/>
      <c r="E58" s="34"/>
      <c r="F58" s="34"/>
      <c r="G58" s="34"/>
      <c r="H58" s="34"/>
      <c r="I58" s="34"/>
      <c r="J58" s="34"/>
      <c r="K58" s="34"/>
      <c r="L58" s="34"/>
      <c r="M58" s="34"/>
      <c r="N58" s="34"/>
      <c r="O58" s="34"/>
      <c r="P58" s="34"/>
      <c r="Q58" s="34"/>
      <c r="R58" s="34"/>
      <c r="S58" s="34"/>
      <c r="T58" s="34"/>
      <c r="U58" s="34"/>
      <c r="V58" s="34"/>
      <c r="W58" s="34"/>
      <c r="X58" s="34"/>
      <c r="Y58" s="34"/>
      <c r="Z58" s="34"/>
      <c r="AA58" s="34"/>
      <c r="AB58" s="34"/>
      <c r="AC58" s="34"/>
      <c r="AD58" s="34"/>
      <c r="AE58" s="34"/>
      <c r="AF58" s="34"/>
      <c r="AG58" s="34"/>
      <c r="AH58" s="34"/>
    </row>
    <row r="59" customFormat="false" ht="13.5" hidden="false" customHeight="false" outlineLevel="0" collapsed="false">
      <c r="A59" s="34"/>
      <c r="B59" s="34"/>
      <c r="C59" s="34"/>
      <c r="D59" s="34"/>
      <c r="E59" s="34"/>
      <c r="F59" s="34"/>
      <c r="G59" s="34"/>
      <c r="H59" s="34"/>
      <c r="I59" s="34"/>
      <c r="J59" s="34"/>
      <c r="K59" s="34"/>
      <c r="L59" s="34"/>
      <c r="M59" s="34"/>
      <c r="N59" s="34"/>
      <c r="O59" s="34"/>
      <c r="P59" s="34"/>
      <c r="Q59" s="34"/>
      <c r="R59" s="34"/>
      <c r="S59" s="34"/>
      <c r="T59" s="34"/>
      <c r="U59" s="34"/>
      <c r="V59" s="34"/>
      <c r="W59" s="34"/>
      <c r="X59" s="34"/>
      <c r="Y59" s="34"/>
      <c r="Z59" s="34"/>
      <c r="AA59" s="34"/>
      <c r="AB59" s="34"/>
      <c r="AC59" s="34"/>
      <c r="AD59" s="34"/>
      <c r="AE59" s="34"/>
      <c r="AF59" s="34"/>
      <c r="AG59" s="34"/>
      <c r="AH59" s="34"/>
    </row>
    <row r="60" customFormat="false" ht="13.5" hidden="false" customHeight="false" outlineLevel="0" collapsed="false">
      <c r="A60" s="34"/>
      <c r="B60" s="34"/>
      <c r="C60" s="34"/>
      <c r="D60" s="34"/>
      <c r="E60" s="34"/>
      <c r="F60" s="34"/>
      <c r="G60" s="34"/>
      <c r="H60" s="34"/>
      <c r="I60" s="34"/>
      <c r="J60" s="34"/>
      <c r="K60" s="34"/>
      <c r="L60" s="34"/>
      <c r="M60" s="34"/>
      <c r="N60" s="34"/>
      <c r="O60" s="34"/>
      <c r="P60" s="34"/>
      <c r="Q60" s="34"/>
      <c r="R60" s="34"/>
      <c r="S60" s="34"/>
      <c r="T60" s="34"/>
      <c r="U60" s="34"/>
      <c r="V60" s="34"/>
      <c r="W60" s="34"/>
      <c r="X60" s="34"/>
      <c r="Y60" s="34"/>
      <c r="Z60" s="34"/>
      <c r="AA60" s="34"/>
      <c r="AB60" s="34"/>
      <c r="AC60" s="34"/>
      <c r="AD60" s="34"/>
      <c r="AE60" s="34"/>
      <c r="AF60" s="34"/>
      <c r="AG60" s="34"/>
      <c r="AH60" s="34"/>
    </row>
    <row r="61" customFormat="false" ht="13.5" hidden="false" customHeight="false" outlineLevel="0" collapsed="false">
      <c r="A61" s="34"/>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c r="AD61" s="34"/>
      <c r="AE61" s="34"/>
      <c r="AF61" s="34"/>
      <c r="AG61" s="34"/>
      <c r="AH61" s="34"/>
    </row>
    <row r="62" customFormat="false" ht="13.5" hidden="false" customHeight="false" outlineLevel="0" collapsed="false">
      <c r="A62" s="34"/>
      <c r="B62" s="34"/>
      <c r="C62" s="34"/>
      <c r="D62" s="34"/>
      <c r="E62" s="34"/>
      <c r="F62" s="34"/>
      <c r="G62" s="34"/>
      <c r="H62" s="34"/>
      <c r="I62" s="34"/>
      <c r="J62" s="34"/>
      <c r="K62" s="34"/>
      <c r="L62" s="34"/>
      <c r="M62" s="34"/>
      <c r="N62" s="34"/>
      <c r="O62" s="34"/>
      <c r="P62" s="34"/>
      <c r="Q62" s="34"/>
      <c r="R62" s="34"/>
      <c r="S62" s="34"/>
      <c r="T62" s="34"/>
      <c r="U62" s="34"/>
      <c r="V62" s="34"/>
      <c r="W62" s="34"/>
      <c r="X62" s="34"/>
      <c r="Y62" s="34"/>
      <c r="Z62" s="34"/>
      <c r="AA62" s="34"/>
      <c r="AB62" s="34"/>
      <c r="AC62" s="34"/>
      <c r="AD62" s="34"/>
      <c r="AE62" s="34"/>
      <c r="AF62" s="34"/>
      <c r="AG62" s="34"/>
      <c r="AH62" s="34"/>
    </row>
    <row r="63" customFormat="false" ht="13.5" hidden="false" customHeight="false" outlineLevel="0" collapsed="false">
      <c r="A63" s="34"/>
      <c r="B63" s="34"/>
      <c r="C63" s="34"/>
      <c r="D63" s="34"/>
      <c r="E63" s="34"/>
      <c r="F63" s="34"/>
      <c r="G63" s="34"/>
      <c r="H63" s="34"/>
      <c r="I63" s="34"/>
      <c r="J63" s="34"/>
      <c r="K63" s="34"/>
      <c r="L63" s="34"/>
      <c r="M63" s="34"/>
      <c r="N63" s="34"/>
      <c r="O63" s="34"/>
      <c r="P63" s="34"/>
      <c r="Q63" s="34"/>
      <c r="R63" s="34"/>
      <c r="S63" s="34"/>
      <c r="T63" s="34"/>
      <c r="U63" s="34"/>
      <c r="V63" s="34"/>
      <c r="W63" s="34"/>
      <c r="X63" s="34"/>
      <c r="Y63" s="34"/>
      <c r="Z63" s="34"/>
      <c r="AA63" s="34"/>
      <c r="AB63" s="34"/>
      <c r="AC63" s="34"/>
      <c r="AD63" s="34"/>
      <c r="AE63" s="34"/>
      <c r="AF63" s="34"/>
      <c r="AG63" s="34"/>
      <c r="AH63" s="34"/>
    </row>
    <row r="64" customFormat="false" ht="13.5" hidden="false" customHeight="false" outlineLevel="0" collapsed="false">
      <c r="A64" s="34"/>
      <c r="B64" s="34"/>
      <c r="C64" s="34"/>
      <c r="D64" s="34"/>
      <c r="E64" s="34"/>
      <c r="F64" s="34"/>
      <c r="G64" s="34"/>
      <c r="H64" s="34"/>
      <c r="I64" s="34"/>
      <c r="J64" s="34"/>
      <c r="K64" s="34"/>
      <c r="L64" s="34"/>
      <c r="M64" s="34"/>
      <c r="N64" s="34"/>
      <c r="O64" s="34"/>
      <c r="P64" s="34"/>
      <c r="Q64" s="34"/>
      <c r="R64" s="34"/>
      <c r="S64" s="34"/>
      <c r="T64" s="34"/>
      <c r="U64" s="34"/>
      <c r="V64" s="34"/>
      <c r="W64" s="34"/>
      <c r="X64" s="34"/>
      <c r="Y64" s="34"/>
      <c r="Z64" s="34"/>
      <c r="AA64" s="34"/>
      <c r="AB64" s="34"/>
      <c r="AC64" s="34"/>
      <c r="AD64" s="34"/>
      <c r="AE64" s="34"/>
      <c r="AF64" s="34"/>
      <c r="AG64" s="34"/>
      <c r="AH64" s="34"/>
    </row>
    <row r="65" customFormat="false" ht="13.5" hidden="false" customHeight="false" outlineLevel="0" collapsed="false">
      <c r="A65" s="34"/>
      <c r="B65" s="34"/>
      <c r="C65" s="34"/>
      <c r="D65" s="34"/>
      <c r="E65" s="34"/>
      <c r="F65" s="34"/>
      <c r="G65" s="34"/>
      <c r="H65" s="34"/>
      <c r="I65" s="34"/>
      <c r="J65" s="34"/>
      <c r="K65" s="34"/>
      <c r="L65" s="34"/>
      <c r="M65" s="34"/>
      <c r="N65" s="34"/>
      <c r="O65" s="34"/>
      <c r="P65" s="34"/>
      <c r="Q65" s="34"/>
      <c r="R65" s="34"/>
      <c r="S65" s="34"/>
      <c r="T65" s="34"/>
      <c r="U65" s="34"/>
      <c r="V65" s="34"/>
      <c r="W65" s="34"/>
      <c r="X65" s="34"/>
      <c r="Y65" s="34"/>
      <c r="Z65" s="34"/>
      <c r="AA65" s="34"/>
      <c r="AB65" s="34"/>
      <c r="AC65" s="34"/>
      <c r="AD65" s="34"/>
      <c r="AE65" s="34"/>
      <c r="AF65" s="34"/>
      <c r="AG65" s="34"/>
      <c r="AH65" s="34"/>
    </row>
    <row r="66" customFormat="false" ht="13.5" hidden="false" customHeight="false" outlineLevel="0" collapsed="false">
      <c r="A66" s="34"/>
      <c r="B66" s="34"/>
      <c r="C66" s="34"/>
      <c r="D66" s="34"/>
      <c r="E66" s="34"/>
      <c r="F66" s="34"/>
      <c r="G66" s="34"/>
      <c r="H66" s="34"/>
      <c r="I66" s="34"/>
      <c r="J66" s="34"/>
      <c r="K66" s="34"/>
      <c r="L66" s="34"/>
      <c r="M66" s="34"/>
      <c r="N66" s="34"/>
      <c r="O66" s="34"/>
      <c r="P66" s="34"/>
      <c r="Q66" s="34"/>
      <c r="R66" s="34"/>
      <c r="S66" s="34"/>
      <c r="T66" s="34"/>
      <c r="U66" s="34"/>
      <c r="V66" s="34"/>
      <c r="W66" s="34"/>
      <c r="X66" s="34"/>
      <c r="Y66" s="34"/>
      <c r="Z66" s="34"/>
      <c r="AA66" s="34"/>
      <c r="AB66" s="34"/>
      <c r="AC66" s="34"/>
      <c r="AD66" s="34"/>
      <c r="AE66" s="34"/>
      <c r="AF66" s="34"/>
      <c r="AG66" s="34"/>
      <c r="AH66" s="34"/>
    </row>
    <row r="67" customFormat="false" ht="13.5" hidden="false" customHeight="false" outlineLevel="0" collapsed="false">
      <c r="A67" s="34"/>
      <c r="B67" s="34"/>
      <c r="C67" s="34"/>
      <c r="D67" s="34"/>
      <c r="E67" s="34"/>
      <c r="F67" s="34"/>
      <c r="G67" s="34"/>
      <c r="H67" s="34"/>
      <c r="I67" s="34"/>
      <c r="J67" s="34"/>
      <c r="K67" s="34"/>
      <c r="L67" s="34"/>
      <c r="M67" s="34"/>
      <c r="N67" s="34"/>
      <c r="O67" s="34"/>
      <c r="P67" s="34"/>
      <c r="Q67" s="34"/>
      <c r="R67" s="34"/>
      <c r="S67" s="34"/>
      <c r="T67" s="34"/>
      <c r="U67" s="34"/>
      <c r="V67" s="34"/>
      <c r="W67" s="34"/>
      <c r="X67" s="34"/>
      <c r="Y67" s="34"/>
      <c r="Z67" s="34"/>
      <c r="AA67" s="34"/>
      <c r="AB67" s="34"/>
      <c r="AC67" s="34"/>
      <c r="AD67" s="34"/>
      <c r="AE67" s="34"/>
      <c r="AF67" s="34"/>
      <c r="AG67" s="34"/>
      <c r="AH67" s="34"/>
    </row>
    <row r="68" customFormat="false" ht="13.5" hidden="false" customHeight="false" outlineLevel="0" collapsed="false">
      <c r="A68" s="34"/>
      <c r="B68" s="34"/>
      <c r="C68" s="34"/>
      <c r="D68" s="34"/>
      <c r="E68" s="34"/>
      <c r="F68" s="34"/>
      <c r="G68" s="34"/>
      <c r="H68" s="34"/>
      <c r="I68" s="34"/>
      <c r="J68" s="34"/>
      <c r="K68" s="34"/>
      <c r="L68" s="34"/>
      <c r="M68" s="34"/>
      <c r="N68" s="34"/>
      <c r="O68" s="34"/>
      <c r="P68" s="34"/>
      <c r="Q68" s="34"/>
      <c r="R68" s="34"/>
      <c r="S68" s="34"/>
      <c r="T68" s="34"/>
      <c r="U68" s="34"/>
      <c r="V68" s="34"/>
      <c r="W68" s="34"/>
      <c r="X68" s="34"/>
      <c r="Y68" s="34"/>
      <c r="Z68" s="34"/>
      <c r="AA68" s="34"/>
      <c r="AB68" s="34"/>
      <c r="AC68" s="34"/>
      <c r="AD68" s="34"/>
      <c r="AE68" s="34"/>
      <c r="AF68" s="34"/>
      <c r="AG68" s="34"/>
      <c r="AH68" s="34"/>
    </row>
    <row r="69" customFormat="false" ht="13.5" hidden="false" customHeight="false" outlineLevel="0" collapsed="false">
      <c r="A69" s="34"/>
      <c r="B69" s="34"/>
      <c r="C69" s="34"/>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4"/>
      <c r="AD69" s="34"/>
      <c r="AE69" s="34"/>
      <c r="AF69" s="34"/>
      <c r="AG69" s="34"/>
      <c r="AH69" s="34"/>
    </row>
    <row r="70" customFormat="false" ht="13.5" hidden="false" customHeight="false" outlineLevel="0" collapsed="false">
      <c r="A70" s="34"/>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c r="AG70" s="34"/>
      <c r="AH70" s="34"/>
    </row>
    <row r="71" customFormat="false" ht="13.5" hidden="false" customHeight="false" outlineLevel="0" collapsed="false">
      <c r="A71" s="34"/>
      <c r="B71" s="34"/>
      <c r="C71" s="34"/>
      <c r="D71" s="34"/>
      <c r="E71" s="34"/>
      <c r="F71" s="34"/>
      <c r="G71" s="34"/>
      <c r="H71" s="34"/>
      <c r="I71" s="34"/>
      <c r="J71" s="34"/>
      <c r="K71" s="34"/>
      <c r="L71" s="34"/>
      <c r="M71" s="34"/>
      <c r="N71" s="34"/>
      <c r="O71" s="34"/>
      <c r="P71" s="34"/>
      <c r="Q71" s="34"/>
      <c r="R71" s="34"/>
      <c r="S71" s="34"/>
      <c r="T71" s="34"/>
      <c r="U71" s="34"/>
      <c r="V71" s="34"/>
      <c r="W71" s="34"/>
      <c r="X71" s="34"/>
      <c r="Y71" s="34"/>
      <c r="Z71" s="34"/>
      <c r="AA71" s="34"/>
      <c r="AB71" s="34"/>
      <c r="AC71" s="34"/>
      <c r="AD71" s="34"/>
      <c r="AE71" s="34"/>
      <c r="AF71" s="34"/>
      <c r="AG71" s="34"/>
      <c r="AH71" s="34"/>
    </row>
    <row r="72" customFormat="false" ht="13.5" hidden="false" customHeight="false" outlineLevel="0" collapsed="false">
      <c r="A72" s="34"/>
      <c r="B72" s="34"/>
      <c r="C72" s="34"/>
      <c r="D72" s="34"/>
      <c r="E72" s="34"/>
      <c r="F72" s="34"/>
      <c r="G72" s="34"/>
      <c r="H72" s="34"/>
      <c r="I72" s="34"/>
      <c r="J72" s="34"/>
      <c r="K72" s="34"/>
      <c r="L72" s="34"/>
      <c r="M72" s="34"/>
      <c r="N72" s="34"/>
      <c r="O72" s="34"/>
      <c r="P72" s="34"/>
      <c r="Q72" s="34"/>
      <c r="R72" s="34"/>
      <c r="S72" s="34"/>
      <c r="T72" s="34"/>
      <c r="U72" s="34"/>
      <c r="V72" s="34"/>
      <c r="W72" s="34"/>
      <c r="X72" s="34"/>
      <c r="Y72" s="34"/>
      <c r="Z72" s="34"/>
      <c r="AA72" s="34"/>
      <c r="AB72" s="34"/>
      <c r="AC72" s="34"/>
      <c r="AD72" s="34"/>
      <c r="AE72" s="34"/>
      <c r="AF72" s="34"/>
      <c r="AG72" s="34"/>
      <c r="AH72" s="34"/>
    </row>
    <row r="73" customFormat="false" ht="13.5" hidden="false" customHeight="false" outlineLevel="0" collapsed="false">
      <c r="A73" s="34"/>
      <c r="B73" s="34"/>
      <c r="C73" s="34"/>
      <c r="D73" s="34"/>
      <c r="E73" s="34"/>
      <c r="F73" s="34"/>
      <c r="G73" s="34"/>
      <c r="H73" s="34"/>
      <c r="I73" s="34"/>
      <c r="J73" s="34"/>
      <c r="K73" s="34"/>
      <c r="L73" s="34"/>
      <c r="M73" s="34"/>
      <c r="N73" s="34"/>
      <c r="O73" s="34"/>
      <c r="P73" s="34"/>
      <c r="Q73" s="34"/>
      <c r="R73" s="34"/>
      <c r="S73" s="34"/>
      <c r="T73" s="34"/>
      <c r="U73" s="34"/>
      <c r="V73" s="34"/>
      <c r="W73" s="34"/>
      <c r="X73" s="34"/>
      <c r="Y73" s="34"/>
      <c r="Z73" s="34"/>
      <c r="AA73" s="34"/>
      <c r="AB73" s="34"/>
      <c r="AC73" s="34"/>
      <c r="AD73" s="34"/>
      <c r="AE73" s="34"/>
      <c r="AF73" s="34"/>
      <c r="AG73" s="34"/>
      <c r="AH73" s="34"/>
    </row>
    <row r="74" customFormat="false" ht="13.5" hidden="false" customHeight="false" outlineLevel="0" collapsed="false">
      <c r="A74" s="34"/>
      <c r="B74" s="34"/>
      <c r="C74" s="34"/>
      <c r="D74" s="34"/>
      <c r="E74" s="34"/>
      <c r="F74" s="34"/>
      <c r="G74" s="34"/>
      <c r="H74" s="34"/>
      <c r="I74" s="34"/>
      <c r="J74" s="34"/>
      <c r="K74" s="34"/>
      <c r="L74" s="34"/>
      <c r="M74" s="34"/>
      <c r="N74" s="34"/>
      <c r="O74" s="34"/>
      <c r="P74" s="34"/>
      <c r="Q74" s="34"/>
      <c r="R74" s="34"/>
      <c r="S74" s="34"/>
      <c r="T74" s="34"/>
      <c r="U74" s="34"/>
      <c r="V74" s="34"/>
      <c r="W74" s="34"/>
      <c r="X74" s="34"/>
      <c r="Y74" s="34"/>
      <c r="Z74" s="34"/>
      <c r="AA74" s="34"/>
      <c r="AB74" s="34"/>
      <c r="AC74" s="34"/>
      <c r="AD74" s="34"/>
      <c r="AE74" s="34"/>
      <c r="AF74" s="34"/>
      <c r="AG74" s="34"/>
      <c r="AH74" s="34"/>
    </row>
    <row r="75" customFormat="false" ht="13.5" hidden="false" customHeight="false" outlineLevel="0" collapsed="false">
      <c r="A75" s="34"/>
      <c r="B75" s="34"/>
      <c r="C75" s="34"/>
      <c r="D75" s="34"/>
      <c r="E75" s="34"/>
      <c r="F75" s="34"/>
      <c r="G75" s="34"/>
      <c r="H75" s="34"/>
      <c r="I75" s="34"/>
      <c r="J75" s="34"/>
      <c r="K75" s="34"/>
      <c r="L75" s="34"/>
      <c r="M75" s="34"/>
      <c r="N75" s="34"/>
      <c r="O75" s="34"/>
      <c r="P75" s="34"/>
      <c r="Q75" s="34"/>
      <c r="R75" s="34"/>
      <c r="S75" s="34"/>
      <c r="T75" s="34"/>
      <c r="U75" s="34"/>
      <c r="V75" s="34"/>
      <c r="W75" s="34"/>
      <c r="X75" s="34"/>
      <c r="Y75" s="34"/>
      <c r="Z75" s="34"/>
      <c r="AA75" s="34"/>
      <c r="AB75" s="34"/>
      <c r="AC75" s="34"/>
      <c r="AD75" s="34"/>
      <c r="AE75" s="34"/>
      <c r="AF75" s="34"/>
      <c r="AG75" s="34"/>
      <c r="AH75" s="34"/>
    </row>
    <row r="76" customFormat="false" ht="13.5" hidden="false" customHeight="false" outlineLevel="0" collapsed="false">
      <c r="A76" s="34"/>
      <c r="B76" s="34"/>
      <c r="C76" s="34"/>
      <c r="D76" s="34"/>
      <c r="E76" s="34"/>
      <c r="F76" s="34"/>
      <c r="G76" s="34"/>
      <c r="H76" s="34"/>
      <c r="I76" s="34"/>
      <c r="J76" s="34"/>
      <c r="K76" s="34"/>
      <c r="L76" s="34"/>
      <c r="M76" s="34"/>
      <c r="N76" s="34"/>
      <c r="O76" s="34"/>
      <c r="P76" s="34"/>
      <c r="Q76" s="34"/>
      <c r="R76" s="34"/>
      <c r="S76" s="34"/>
      <c r="T76" s="34"/>
      <c r="U76" s="34"/>
      <c r="V76" s="34"/>
      <c r="W76" s="34"/>
      <c r="X76" s="34"/>
      <c r="Y76" s="34"/>
      <c r="Z76" s="34"/>
      <c r="AA76" s="34"/>
      <c r="AB76" s="34"/>
      <c r="AC76" s="34"/>
      <c r="AD76" s="34"/>
      <c r="AE76" s="34"/>
      <c r="AF76" s="34"/>
      <c r="AG76" s="34"/>
      <c r="AH76" s="34"/>
    </row>
    <row r="77" customFormat="false" ht="13.5" hidden="false" customHeight="false" outlineLevel="0" collapsed="false">
      <c r="A77" s="34"/>
      <c r="B77" s="34"/>
      <c r="C77" s="34"/>
      <c r="D77" s="34"/>
      <c r="E77" s="34"/>
      <c r="F77" s="34"/>
      <c r="G77" s="34"/>
      <c r="H77" s="34"/>
      <c r="I77" s="34"/>
      <c r="J77" s="34"/>
      <c r="K77" s="34"/>
      <c r="L77" s="34"/>
      <c r="M77" s="34"/>
      <c r="N77" s="34"/>
      <c r="O77" s="34"/>
      <c r="P77" s="34"/>
      <c r="Q77" s="34"/>
      <c r="R77" s="34"/>
      <c r="S77" s="34"/>
      <c r="T77" s="34"/>
      <c r="U77" s="34"/>
      <c r="V77" s="34"/>
      <c r="W77" s="34"/>
      <c r="X77" s="34"/>
      <c r="Y77" s="34"/>
      <c r="Z77" s="34"/>
      <c r="AA77" s="34"/>
      <c r="AB77" s="34"/>
      <c r="AC77" s="34"/>
      <c r="AD77" s="34"/>
      <c r="AE77" s="34"/>
      <c r="AF77" s="34"/>
      <c r="AG77" s="34"/>
      <c r="AH77" s="34"/>
    </row>
    <row r="78" customFormat="false" ht="13.5" hidden="false" customHeight="false" outlineLevel="0" collapsed="false">
      <c r="A78" s="34"/>
      <c r="B78" s="34"/>
      <c r="C78" s="34"/>
      <c r="D78" s="34"/>
      <c r="E78" s="34"/>
      <c r="F78" s="34"/>
      <c r="G78" s="34"/>
      <c r="H78" s="34"/>
      <c r="I78" s="34"/>
      <c r="J78" s="34"/>
      <c r="K78" s="34"/>
      <c r="L78" s="34"/>
      <c r="M78" s="34"/>
      <c r="N78" s="34"/>
      <c r="O78" s="34"/>
      <c r="P78" s="34"/>
      <c r="Q78" s="34"/>
      <c r="R78" s="34"/>
      <c r="S78" s="34"/>
      <c r="T78" s="34"/>
      <c r="U78" s="34"/>
      <c r="V78" s="34"/>
      <c r="W78" s="34"/>
      <c r="X78" s="34"/>
      <c r="Y78" s="34"/>
      <c r="Z78" s="34"/>
      <c r="AA78" s="34"/>
      <c r="AB78" s="34"/>
      <c r="AC78" s="34"/>
      <c r="AD78" s="34"/>
      <c r="AE78" s="34"/>
      <c r="AF78" s="34"/>
      <c r="AG78" s="34"/>
      <c r="AH78" s="34"/>
    </row>
    <row r="79" customFormat="false" ht="13.5" hidden="false" customHeight="false" outlineLevel="0" collapsed="false">
      <c r="A79" s="34"/>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row>
    <row r="80" customFormat="false" ht="13.5" hidden="false" customHeight="false" outlineLevel="0" collapsed="false">
      <c r="A80" s="34"/>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c r="AC80" s="34"/>
      <c r="AD80" s="34"/>
      <c r="AE80" s="34"/>
      <c r="AF80" s="34"/>
      <c r="AG80" s="34"/>
      <c r="AH80" s="34"/>
    </row>
    <row r="81" customFormat="false" ht="13.5" hidden="false" customHeight="false" outlineLevel="0" collapsed="false">
      <c r="A81" s="34"/>
      <c r="B81" s="34"/>
      <c r="C81" s="34"/>
      <c r="D81" s="34"/>
      <c r="E81" s="34"/>
      <c r="F81" s="34"/>
      <c r="G81" s="34"/>
      <c r="H81" s="34"/>
      <c r="I81" s="34"/>
      <c r="J81" s="34"/>
      <c r="K81" s="34"/>
      <c r="L81" s="34"/>
      <c r="M81" s="34"/>
      <c r="N81" s="34"/>
      <c r="O81" s="34"/>
      <c r="P81" s="34"/>
      <c r="Q81" s="34"/>
      <c r="R81" s="34"/>
      <c r="S81" s="34"/>
      <c r="T81" s="34"/>
      <c r="U81" s="34"/>
      <c r="V81" s="34"/>
      <c r="W81" s="34"/>
      <c r="X81" s="34"/>
      <c r="Y81" s="34"/>
      <c r="Z81" s="34"/>
      <c r="AA81" s="34"/>
      <c r="AB81" s="34"/>
      <c r="AC81" s="34"/>
      <c r="AD81" s="34"/>
      <c r="AE81" s="34"/>
      <c r="AF81" s="34"/>
      <c r="AG81" s="34"/>
      <c r="AH81" s="34"/>
    </row>
    <row r="82" customFormat="false" ht="13.5" hidden="false" customHeight="false" outlineLevel="0" collapsed="false">
      <c r="A82" s="34"/>
      <c r="B82" s="34"/>
      <c r="C82" s="34"/>
      <c r="D82" s="34"/>
      <c r="E82" s="34"/>
      <c r="F82" s="34"/>
      <c r="G82" s="34"/>
      <c r="H82" s="34"/>
      <c r="I82" s="34"/>
      <c r="J82" s="34"/>
      <c r="K82" s="34"/>
      <c r="L82" s="34"/>
      <c r="M82" s="34"/>
      <c r="N82" s="34"/>
      <c r="O82" s="34"/>
      <c r="P82" s="34"/>
      <c r="Q82" s="34"/>
      <c r="R82" s="34"/>
      <c r="S82" s="34"/>
      <c r="T82" s="34"/>
      <c r="U82" s="34"/>
      <c r="V82" s="34"/>
      <c r="W82" s="34"/>
      <c r="X82" s="34"/>
      <c r="Y82" s="34"/>
      <c r="Z82" s="34"/>
      <c r="AA82" s="34"/>
      <c r="AB82" s="34"/>
      <c r="AC82" s="34"/>
      <c r="AD82" s="34"/>
      <c r="AE82" s="34"/>
      <c r="AF82" s="34"/>
      <c r="AG82" s="34"/>
      <c r="AH82" s="34"/>
    </row>
    <row r="83" customFormat="false" ht="13.5" hidden="false" customHeight="false" outlineLevel="0" collapsed="false">
      <c r="A83" s="34"/>
      <c r="B83" s="34"/>
      <c r="C83" s="34"/>
      <c r="D83" s="34"/>
      <c r="E83" s="34"/>
      <c r="F83" s="34"/>
      <c r="G83" s="34"/>
      <c r="H83" s="34"/>
      <c r="I83" s="34"/>
      <c r="J83" s="34"/>
      <c r="K83" s="34"/>
      <c r="L83" s="34"/>
      <c r="M83" s="34"/>
      <c r="N83" s="34"/>
      <c r="O83" s="34"/>
      <c r="P83" s="34"/>
      <c r="Q83" s="34"/>
      <c r="R83" s="34"/>
      <c r="S83" s="34"/>
      <c r="T83" s="34"/>
      <c r="U83" s="34"/>
      <c r="V83" s="34"/>
      <c r="W83" s="34"/>
      <c r="X83" s="34"/>
      <c r="Y83" s="34"/>
      <c r="Z83" s="34"/>
      <c r="AA83" s="34"/>
      <c r="AB83" s="34"/>
      <c r="AC83" s="34"/>
      <c r="AD83" s="34"/>
      <c r="AE83" s="34"/>
      <c r="AF83" s="34"/>
      <c r="AG83" s="34"/>
      <c r="AH83" s="34"/>
    </row>
    <row r="84" customFormat="false" ht="13.5" hidden="false" customHeight="false" outlineLevel="0" collapsed="false">
      <c r="A84" s="34"/>
      <c r="B84" s="34"/>
      <c r="C84" s="34"/>
      <c r="D84" s="34"/>
      <c r="E84" s="34"/>
      <c r="F84" s="34"/>
      <c r="G84" s="34"/>
      <c r="H84" s="34"/>
      <c r="I84" s="34"/>
      <c r="J84" s="34"/>
      <c r="K84" s="34"/>
      <c r="L84" s="34"/>
      <c r="M84" s="34"/>
      <c r="N84" s="34"/>
      <c r="O84" s="34"/>
      <c r="P84" s="34"/>
      <c r="Q84" s="34"/>
      <c r="R84" s="34"/>
      <c r="S84" s="34"/>
      <c r="T84" s="34"/>
      <c r="U84" s="34"/>
      <c r="V84" s="34"/>
      <c r="W84" s="34"/>
      <c r="X84" s="34"/>
      <c r="Y84" s="34"/>
      <c r="Z84" s="34"/>
      <c r="AA84" s="34"/>
      <c r="AB84" s="34"/>
      <c r="AC84" s="34"/>
      <c r="AD84" s="34"/>
      <c r="AE84" s="34"/>
      <c r="AF84" s="34"/>
      <c r="AG84" s="34"/>
      <c r="AH84" s="34"/>
    </row>
    <row r="85" customFormat="false" ht="13.5" hidden="false" customHeight="false" outlineLevel="0" collapsed="false">
      <c r="A85" s="34"/>
      <c r="B85" s="34"/>
      <c r="C85" s="34"/>
      <c r="D85" s="34"/>
      <c r="E85" s="34"/>
      <c r="F85" s="34"/>
      <c r="G85" s="34"/>
      <c r="H85" s="34"/>
      <c r="I85" s="34"/>
      <c r="J85" s="34"/>
      <c r="K85" s="34"/>
      <c r="L85" s="34"/>
      <c r="M85" s="34"/>
      <c r="N85" s="34"/>
      <c r="O85" s="34"/>
      <c r="P85" s="34"/>
      <c r="Q85" s="34"/>
      <c r="R85" s="34"/>
      <c r="S85" s="34"/>
      <c r="T85" s="34"/>
      <c r="U85" s="34"/>
      <c r="V85" s="34"/>
      <c r="W85" s="34"/>
      <c r="X85" s="34"/>
      <c r="Y85" s="34"/>
      <c r="Z85" s="34"/>
      <c r="AA85" s="34"/>
      <c r="AB85" s="34"/>
      <c r="AC85" s="34"/>
      <c r="AD85" s="34"/>
      <c r="AE85" s="34"/>
      <c r="AF85" s="34"/>
      <c r="AG85" s="34"/>
      <c r="AH85" s="34"/>
    </row>
    <row r="86" customFormat="false" ht="13.5" hidden="false" customHeight="false" outlineLevel="0" collapsed="false">
      <c r="A86" s="34"/>
      <c r="B86" s="34"/>
      <c r="C86" s="34"/>
      <c r="D86" s="34"/>
      <c r="E86" s="34"/>
      <c r="F86" s="34"/>
      <c r="G86" s="34"/>
      <c r="H86" s="34"/>
      <c r="I86" s="34"/>
      <c r="J86" s="34"/>
      <c r="K86" s="34"/>
      <c r="L86" s="34"/>
      <c r="M86" s="34"/>
      <c r="N86" s="34"/>
      <c r="O86" s="34"/>
      <c r="P86" s="34"/>
      <c r="Q86" s="34"/>
      <c r="R86" s="34"/>
      <c r="S86" s="34"/>
      <c r="T86" s="34"/>
      <c r="U86" s="34"/>
      <c r="V86" s="34"/>
      <c r="W86" s="34"/>
      <c r="X86" s="34"/>
      <c r="Y86" s="34"/>
      <c r="Z86" s="34"/>
      <c r="AA86" s="34"/>
      <c r="AB86" s="34"/>
      <c r="AC86" s="34"/>
      <c r="AD86" s="34"/>
      <c r="AE86" s="34"/>
      <c r="AF86" s="34"/>
      <c r="AG86" s="34"/>
      <c r="AH86" s="34"/>
    </row>
    <row r="87" customFormat="false" ht="13.5" hidden="false" customHeight="false" outlineLevel="0" collapsed="false">
      <c r="A87" s="34"/>
      <c r="B87" s="34"/>
      <c r="C87" s="34"/>
      <c r="D87" s="34"/>
      <c r="E87" s="34"/>
      <c r="F87" s="34"/>
      <c r="G87" s="34"/>
      <c r="H87" s="34"/>
      <c r="I87" s="34"/>
      <c r="J87" s="34"/>
      <c r="K87" s="34"/>
      <c r="L87" s="34"/>
      <c r="M87" s="34"/>
      <c r="N87" s="34"/>
      <c r="O87" s="34"/>
      <c r="P87" s="34"/>
      <c r="Q87" s="34"/>
      <c r="R87" s="34"/>
      <c r="S87" s="34"/>
      <c r="T87" s="34"/>
      <c r="U87" s="34"/>
      <c r="V87" s="34"/>
      <c r="W87" s="34"/>
      <c r="X87" s="34"/>
      <c r="Y87" s="34"/>
      <c r="Z87" s="34"/>
      <c r="AA87" s="34"/>
      <c r="AB87" s="34"/>
      <c r="AC87" s="34"/>
      <c r="AD87" s="34"/>
      <c r="AE87" s="34"/>
      <c r="AF87" s="34"/>
      <c r="AG87" s="34"/>
      <c r="AH87" s="34"/>
    </row>
    <row r="88" customFormat="false" ht="13.5" hidden="false" customHeight="false" outlineLevel="0" collapsed="false">
      <c r="A88" s="34"/>
      <c r="B88" s="34"/>
      <c r="C88" s="34"/>
      <c r="D88" s="34"/>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row>
    <row r="89" customFormat="false" ht="13.5" hidden="false" customHeight="false" outlineLevel="0" collapsed="false">
      <c r="A89" s="34"/>
      <c r="B89" s="34"/>
      <c r="C89" s="34"/>
      <c r="D89" s="34"/>
      <c r="E89" s="34"/>
      <c r="F89" s="34"/>
      <c r="G89" s="34"/>
      <c r="H89" s="34"/>
      <c r="I89" s="34"/>
      <c r="J89" s="34"/>
      <c r="K89" s="34"/>
      <c r="L89" s="34"/>
      <c r="M89" s="34"/>
      <c r="N89" s="34"/>
      <c r="O89" s="34"/>
      <c r="P89" s="34"/>
      <c r="Q89" s="34"/>
      <c r="R89" s="34"/>
      <c r="S89" s="34"/>
      <c r="T89" s="34"/>
      <c r="U89" s="34"/>
      <c r="V89" s="34"/>
      <c r="W89" s="34"/>
      <c r="X89" s="34"/>
      <c r="Y89" s="34"/>
      <c r="Z89" s="34"/>
      <c r="AA89" s="34"/>
      <c r="AB89" s="34"/>
      <c r="AC89" s="34"/>
      <c r="AD89" s="34"/>
      <c r="AE89" s="34"/>
      <c r="AF89" s="34"/>
      <c r="AG89" s="34"/>
      <c r="AH89" s="34"/>
    </row>
    <row r="90" customFormat="false" ht="13.5" hidden="false" customHeight="false" outlineLevel="0" collapsed="false">
      <c r="A90" s="34"/>
      <c r="B90" s="34"/>
      <c r="C90" s="34"/>
      <c r="D90" s="34"/>
      <c r="E90" s="34"/>
      <c r="F90" s="34"/>
      <c r="G90" s="34"/>
      <c r="H90" s="34"/>
      <c r="I90" s="34"/>
      <c r="J90" s="34"/>
      <c r="K90" s="34"/>
      <c r="L90" s="34"/>
      <c r="M90" s="34"/>
      <c r="N90" s="34"/>
      <c r="O90" s="34"/>
      <c r="P90" s="34"/>
      <c r="Q90" s="34"/>
      <c r="R90" s="34"/>
      <c r="S90" s="34"/>
      <c r="T90" s="34"/>
      <c r="U90" s="34"/>
      <c r="V90" s="34"/>
      <c r="W90" s="34"/>
      <c r="X90" s="34"/>
      <c r="Y90" s="34"/>
      <c r="Z90" s="34"/>
      <c r="AA90" s="34"/>
      <c r="AB90" s="34"/>
      <c r="AC90" s="34"/>
      <c r="AD90" s="34"/>
      <c r="AE90" s="34"/>
      <c r="AF90" s="34"/>
      <c r="AG90" s="34"/>
      <c r="AH90" s="34"/>
    </row>
    <row r="91" customFormat="false" ht="13.5" hidden="false" customHeight="false" outlineLevel="0" collapsed="false">
      <c r="A91" s="34"/>
      <c r="B91" s="34"/>
      <c r="C91" s="34"/>
      <c r="D91" s="34"/>
      <c r="E91" s="34"/>
      <c r="F91" s="34"/>
      <c r="G91" s="34"/>
      <c r="H91" s="34"/>
      <c r="I91" s="34"/>
      <c r="J91" s="34"/>
      <c r="K91" s="34"/>
      <c r="L91" s="34"/>
      <c r="M91" s="34"/>
      <c r="N91" s="34"/>
      <c r="O91" s="34"/>
      <c r="P91" s="34"/>
      <c r="Q91" s="34"/>
      <c r="R91" s="34"/>
      <c r="S91" s="34"/>
      <c r="T91" s="34"/>
      <c r="U91" s="34"/>
      <c r="V91" s="34"/>
      <c r="W91" s="34"/>
      <c r="X91" s="34"/>
      <c r="Y91" s="34"/>
      <c r="Z91" s="34"/>
      <c r="AA91" s="34"/>
      <c r="AB91" s="34"/>
      <c r="AC91" s="34"/>
      <c r="AD91" s="34"/>
      <c r="AE91" s="34"/>
      <c r="AF91" s="34"/>
      <c r="AG91" s="34"/>
      <c r="AH91" s="34"/>
    </row>
    <row r="92" customFormat="false" ht="13.5" hidden="false" customHeight="false" outlineLevel="0" collapsed="false">
      <c r="A92" s="34"/>
      <c r="B92" s="34"/>
      <c r="C92" s="34"/>
      <c r="D92" s="34"/>
      <c r="E92" s="34"/>
      <c r="F92" s="34"/>
      <c r="G92" s="34"/>
      <c r="H92" s="34"/>
      <c r="I92" s="34"/>
      <c r="J92" s="34"/>
      <c r="K92" s="34"/>
      <c r="L92" s="34"/>
      <c r="M92" s="34"/>
      <c r="N92" s="34"/>
      <c r="O92" s="34"/>
      <c r="P92" s="34"/>
      <c r="Q92" s="34"/>
      <c r="R92" s="34"/>
      <c r="S92" s="34"/>
      <c r="T92" s="34"/>
      <c r="U92" s="34"/>
      <c r="V92" s="34"/>
      <c r="W92" s="34"/>
      <c r="X92" s="34"/>
      <c r="Y92" s="34"/>
      <c r="Z92" s="34"/>
      <c r="AA92" s="34"/>
      <c r="AB92" s="34"/>
      <c r="AC92" s="34"/>
      <c r="AD92" s="34"/>
      <c r="AE92" s="34"/>
      <c r="AF92" s="34"/>
      <c r="AG92" s="34"/>
      <c r="AH92" s="34"/>
    </row>
    <row r="93" customFormat="false" ht="13.5" hidden="false" customHeight="false" outlineLevel="0" collapsed="false">
      <c r="A93" s="34"/>
      <c r="B93" s="34"/>
      <c r="C93" s="34"/>
      <c r="D93" s="34"/>
      <c r="E93" s="34"/>
      <c r="F93" s="34"/>
      <c r="G93" s="34"/>
      <c r="H93" s="34"/>
      <c r="I93" s="34"/>
      <c r="J93" s="34"/>
      <c r="K93" s="34"/>
      <c r="L93" s="34"/>
      <c r="M93" s="34"/>
      <c r="N93" s="34"/>
      <c r="O93" s="34"/>
      <c r="P93" s="34"/>
      <c r="Q93" s="34"/>
      <c r="R93" s="34"/>
      <c r="S93" s="34"/>
      <c r="T93" s="34"/>
      <c r="U93" s="34"/>
      <c r="V93" s="34"/>
      <c r="W93" s="34"/>
      <c r="X93" s="34"/>
      <c r="Y93" s="34"/>
      <c r="Z93" s="34"/>
      <c r="AA93" s="34"/>
      <c r="AB93" s="34"/>
      <c r="AC93" s="34"/>
      <c r="AD93" s="34"/>
      <c r="AE93" s="34"/>
      <c r="AF93" s="34"/>
      <c r="AG93" s="34"/>
      <c r="AH93" s="34"/>
    </row>
    <row r="94" customFormat="false" ht="13.5" hidden="false" customHeight="false" outlineLevel="0" collapsed="false">
      <c r="A94" s="34"/>
      <c r="B94" s="34"/>
      <c r="C94" s="34"/>
      <c r="D94" s="34"/>
      <c r="E94" s="34"/>
      <c r="F94" s="34"/>
      <c r="G94" s="34"/>
      <c r="H94" s="34"/>
      <c r="I94" s="34"/>
      <c r="J94" s="34"/>
      <c r="K94" s="34"/>
      <c r="L94" s="34"/>
      <c r="M94" s="34"/>
      <c r="N94" s="34"/>
      <c r="O94" s="34"/>
      <c r="P94" s="34"/>
      <c r="Q94" s="34"/>
      <c r="R94" s="34"/>
      <c r="S94" s="34"/>
      <c r="T94" s="34"/>
      <c r="U94" s="34"/>
      <c r="V94" s="34"/>
      <c r="W94" s="34"/>
      <c r="X94" s="34"/>
      <c r="Y94" s="34"/>
      <c r="Z94" s="34"/>
      <c r="AA94" s="34"/>
      <c r="AB94" s="34"/>
      <c r="AC94" s="34"/>
      <c r="AD94" s="34"/>
      <c r="AE94" s="34"/>
      <c r="AF94" s="34"/>
      <c r="AG94" s="34"/>
      <c r="AH94" s="34"/>
    </row>
    <row r="95" customFormat="false" ht="13.5" hidden="false" customHeight="false" outlineLevel="0" collapsed="false">
      <c r="A95" s="34"/>
      <c r="B95" s="34"/>
      <c r="C95" s="34"/>
      <c r="D95" s="34"/>
      <c r="E95" s="34"/>
      <c r="F95" s="34"/>
      <c r="G95" s="34"/>
      <c r="H95" s="34"/>
      <c r="I95" s="34"/>
      <c r="J95" s="34"/>
      <c r="K95" s="34"/>
      <c r="L95" s="34"/>
      <c r="M95" s="34"/>
      <c r="N95" s="34"/>
      <c r="O95" s="34"/>
      <c r="P95" s="34"/>
      <c r="Q95" s="34"/>
      <c r="R95" s="34"/>
      <c r="S95" s="34"/>
      <c r="T95" s="34"/>
      <c r="U95" s="34"/>
      <c r="V95" s="34"/>
      <c r="W95" s="34"/>
      <c r="X95" s="34"/>
      <c r="Y95" s="34"/>
      <c r="Z95" s="34"/>
      <c r="AA95" s="34"/>
      <c r="AB95" s="34"/>
      <c r="AC95" s="34"/>
      <c r="AD95" s="34"/>
      <c r="AE95" s="34"/>
      <c r="AF95" s="34"/>
      <c r="AG95" s="34"/>
      <c r="AH95" s="34"/>
    </row>
    <row r="96" customFormat="false" ht="13.5" hidden="false" customHeight="false" outlineLevel="0" collapsed="false">
      <c r="A96" s="34"/>
      <c r="B96" s="34"/>
      <c r="C96" s="34"/>
      <c r="D96" s="34"/>
      <c r="E96" s="34"/>
      <c r="F96" s="34"/>
      <c r="G96" s="34"/>
      <c r="H96" s="34"/>
      <c r="I96" s="34"/>
      <c r="J96" s="34"/>
      <c r="K96" s="34"/>
      <c r="L96" s="34"/>
      <c r="M96" s="34"/>
      <c r="N96" s="34"/>
      <c r="O96" s="34"/>
      <c r="P96" s="34"/>
      <c r="Q96" s="34"/>
      <c r="R96" s="34"/>
      <c r="S96" s="34"/>
      <c r="T96" s="34"/>
      <c r="U96" s="34"/>
      <c r="V96" s="34"/>
      <c r="W96" s="34"/>
      <c r="X96" s="34"/>
      <c r="Y96" s="34"/>
      <c r="Z96" s="34"/>
      <c r="AA96" s="34"/>
      <c r="AB96" s="34"/>
      <c r="AC96" s="34"/>
      <c r="AD96" s="34"/>
      <c r="AE96" s="34"/>
      <c r="AF96" s="34"/>
      <c r="AG96" s="34"/>
      <c r="AH96" s="34"/>
    </row>
    <row r="97" customFormat="false" ht="13.5" hidden="false" customHeight="false" outlineLevel="0" collapsed="false">
      <c r="A97" s="34"/>
      <c r="B97" s="34"/>
      <c r="C97" s="34"/>
      <c r="D97" s="34"/>
      <c r="E97" s="34"/>
      <c r="F97" s="34"/>
      <c r="G97" s="34"/>
      <c r="H97" s="34"/>
      <c r="I97" s="34"/>
      <c r="J97" s="34"/>
      <c r="K97" s="34"/>
      <c r="L97" s="34"/>
      <c r="M97" s="34"/>
      <c r="N97" s="34"/>
      <c r="O97" s="34"/>
      <c r="P97" s="34"/>
      <c r="Q97" s="34"/>
      <c r="R97" s="34"/>
      <c r="S97" s="34"/>
      <c r="T97" s="34"/>
      <c r="U97" s="34"/>
      <c r="V97" s="34"/>
      <c r="W97" s="34"/>
      <c r="X97" s="34"/>
      <c r="Y97" s="34"/>
      <c r="Z97" s="34"/>
      <c r="AA97" s="34"/>
      <c r="AB97" s="34"/>
      <c r="AC97" s="34"/>
      <c r="AD97" s="34"/>
      <c r="AE97" s="34"/>
      <c r="AF97" s="34"/>
      <c r="AG97" s="34"/>
      <c r="AH97" s="34"/>
    </row>
    <row r="98" customFormat="false" ht="13.5" hidden="false" customHeight="false" outlineLevel="0" collapsed="false">
      <c r="A98" s="34"/>
      <c r="B98" s="34"/>
      <c r="C98" s="34"/>
      <c r="D98" s="34"/>
      <c r="E98" s="34"/>
      <c r="F98" s="34"/>
      <c r="G98" s="34"/>
      <c r="H98" s="34"/>
      <c r="I98" s="34"/>
      <c r="J98" s="34"/>
      <c r="K98" s="34"/>
      <c r="L98" s="34"/>
      <c r="M98" s="34"/>
      <c r="N98" s="34"/>
      <c r="O98" s="34"/>
      <c r="P98" s="34"/>
      <c r="Q98" s="34"/>
      <c r="R98" s="34"/>
      <c r="S98" s="34"/>
      <c r="T98" s="34"/>
      <c r="U98" s="34"/>
      <c r="V98" s="34"/>
      <c r="W98" s="34"/>
      <c r="X98" s="34"/>
      <c r="Y98" s="34"/>
      <c r="Z98" s="34"/>
      <c r="AA98" s="34"/>
      <c r="AB98" s="34"/>
      <c r="AC98" s="34"/>
      <c r="AD98" s="34"/>
      <c r="AE98" s="34"/>
      <c r="AF98" s="34"/>
      <c r="AG98" s="34"/>
      <c r="AH98" s="34"/>
    </row>
    <row r="99" customFormat="false" ht="13.5" hidden="false" customHeight="false" outlineLevel="0" collapsed="false">
      <c r="A99" s="34"/>
      <c r="B99" s="34"/>
      <c r="C99" s="34"/>
      <c r="D99" s="34"/>
      <c r="E99" s="34"/>
      <c r="F99" s="34"/>
      <c r="G99" s="34"/>
      <c r="H99" s="34"/>
      <c r="I99" s="34"/>
      <c r="J99" s="34"/>
      <c r="K99" s="34"/>
      <c r="L99" s="34"/>
      <c r="M99" s="34"/>
      <c r="N99" s="34"/>
      <c r="O99" s="34"/>
      <c r="P99" s="34"/>
      <c r="Q99" s="34"/>
      <c r="R99" s="34"/>
      <c r="S99" s="34"/>
      <c r="T99" s="34"/>
      <c r="U99" s="34"/>
      <c r="V99" s="34"/>
      <c r="W99" s="34"/>
      <c r="X99" s="34"/>
      <c r="Y99" s="34"/>
      <c r="Z99" s="34"/>
      <c r="AA99" s="34"/>
      <c r="AB99" s="34"/>
      <c r="AC99" s="34"/>
      <c r="AD99" s="34"/>
      <c r="AE99" s="34"/>
      <c r="AF99" s="34"/>
      <c r="AG99" s="34"/>
      <c r="AH99" s="34"/>
    </row>
    <row r="100" customFormat="false" ht="13.5" hidden="false" customHeight="false" outlineLevel="0" collapsed="false">
      <c r="A100" s="34"/>
      <c r="B100" s="34"/>
      <c r="C100" s="34"/>
      <c r="D100" s="34"/>
      <c r="E100" s="34"/>
      <c r="F100" s="34"/>
      <c r="G100" s="34"/>
      <c r="H100" s="34"/>
      <c r="I100" s="34"/>
      <c r="J100" s="34"/>
      <c r="K100" s="34"/>
      <c r="L100" s="34"/>
      <c r="M100" s="34"/>
      <c r="N100" s="34"/>
      <c r="O100" s="34"/>
      <c r="P100" s="34"/>
      <c r="Q100" s="34"/>
      <c r="R100" s="34"/>
      <c r="S100" s="34"/>
      <c r="T100" s="34"/>
      <c r="U100" s="34"/>
      <c r="V100" s="34"/>
      <c r="W100" s="34"/>
      <c r="X100" s="34"/>
      <c r="Y100" s="34"/>
      <c r="Z100" s="34"/>
      <c r="AA100" s="34"/>
      <c r="AB100" s="34"/>
      <c r="AC100" s="34"/>
      <c r="AD100" s="34"/>
      <c r="AE100" s="34"/>
      <c r="AF100" s="34"/>
      <c r="AG100" s="34"/>
      <c r="AH100" s="34"/>
    </row>
    <row r="101" customFormat="false" ht="13.5" hidden="false" customHeight="false" outlineLevel="0" collapsed="false">
      <c r="A101" s="34"/>
      <c r="B101" s="34"/>
      <c r="C101" s="34"/>
      <c r="D101" s="34"/>
      <c r="E101" s="34"/>
      <c r="F101" s="34"/>
      <c r="G101" s="34"/>
      <c r="H101" s="34"/>
      <c r="I101" s="34"/>
      <c r="J101" s="34"/>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row>
    <row r="102" customFormat="false" ht="13.5" hidden="false" customHeight="false" outlineLevel="0" collapsed="false">
      <c r="A102" s="34"/>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row>
    <row r="103" customFormat="false" ht="13.5" hidden="false" customHeight="false" outlineLevel="0" collapsed="false">
      <c r="A103" s="34"/>
      <c r="B103" s="34"/>
      <c r="C103" s="34"/>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c r="AB103" s="34"/>
      <c r="AC103" s="34"/>
      <c r="AD103" s="34"/>
      <c r="AE103" s="34"/>
      <c r="AF103" s="34"/>
      <c r="AG103" s="34"/>
      <c r="AH103" s="34"/>
    </row>
    <row r="104" customFormat="false" ht="13.5" hidden="false" customHeight="false" outlineLevel="0" collapsed="false">
      <c r="A104" s="34"/>
      <c r="B104" s="34"/>
      <c r="C104" s="34"/>
      <c r="D104" s="34"/>
      <c r="E104" s="34"/>
      <c r="F104" s="34"/>
      <c r="G104" s="34"/>
      <c r="H104" s="34"/>
      <c r="I104" s="34"/>
      <c r="J104" s="34"/>
      <c r="K104" s="34"/>
      <c r="L104" s="34"/>
      <c r="M104" s="34"/>
      <c r="N104" s="34"/>
      <c r="O104" s="34"/>
      <c r="P104" s="34"/>
      <c r="Q104" s="34"/>
      <c r="R104" s="34"/>
      <c r="S104" s="34"/>
      <c r="T104" s="34"/>
      <c r="U104" s="34"/>
      <c r="V104" s="34"/>
      <c r="W104" s="34"/>
      <c r="X104" s="34"/>
      <c r="Y104" s="34"/>
      <c r="Z104" s="34"/>
      <c r="AA104" s="34"/>
      <c r="AB104" s="34"/>
      <c r="AC104" s="34"/>
      <c r="AD104" s="34"/>
      <c r="AE104" s="34"/>
      <c r="AF104" s="34"/>
      <c r="AG104" s="34"/>
      <c r="AH104" s="34"/>
    </row>
    <row r="105" customFormat="false" ht="13.5" hidden="false" customHeight="false" outlineLevel="0" collapsed="false">
      <c r="A105" s="34"/>
      <c r="B105" s="34"/>
      <c r="C105" s="34"/>
      <c r="D105" s="34"/>
      <c r="E105" s="34"/>
      <c r="F105" s="34"/>
      <c r="G105" s="34"/>
      <c r="H105" s="34"/>
      <c r="I105" s="34"/>
      <c r="J105" s="34"/>
      <c r="K105" s="34"/>
      <c r="L105" s="34"/>
      <c r="M105" s="34"/>
      <c r="N105" s="34"/>
      <c r="O105" s="34"/>
      <c r="P105" s="34"/>
      <c r="Q105" s="34"/>
      <c r="R105" s="34"/>
      <c r="S105" s="34"/>
      <c r="T105" s="34"/>
      <c r="U105" s="34"/>
      <c r="V105" s="34"/>
      <c r="W105" s="34"/>
      <c r="X105" s="34"/>
      <c r="Y105" s="34"/>
      <c r="Z105" s="34"/>
      <c r="AA105" s="34"/>
      <c r="AB105" s="34"/>
      <c r="AC105" s="34"/>
      <c r="AD105" s="34"/>
      <c r="AE105" s="34"/>
      <c r="AF105" s="34"/>
      <c r="AG105" s="34"/>
      <c r="AH105" s="34"/>
    </row>
    <row r="106" customFormat="false" ht="13.5" hidden="false" customHeight="false" outlineLevel="0" collapsed="false">
      <c r="A106" s="34"/>
      <c r="B106" s="34"/>
      <c r="C106" s="34"/>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c r="AB106" s="34"/>
      <c r="AC106" s="34"/>
      <c r="AD106" s="34"/>
      <c r="AE106" s="34"/>
      <c r="AF106" s="34"/>
      <c r="AG106" s="34"/>
      <c r="AH106" s="34"/>
    </row>
    <row r="107" customFormat="false" ht="13.5" hidden="false" customHeight="false" outlineLevel="0" collapsed="false">
      <c r="A107" s="34"/>
      <c r="B107" s="34"/>
      <c r="C107" s="34"/>
      <c r="D107" s="34"/>
      <c r="E107" s="34"/>
      <c r="F107" s="34"/>
      <c r="G107" s="34"/>
      <c r="H107" s="34"/>
      <c r="I107" s="34"/>
      <c r="J107" s="34"/>
      <c r="K107" s="34"/>
      <c r="L107" s="34"/>
      <c r="M107" s="34"/>
      <c r="N107" s="34"/>
      <c r="O107" s="34"/>
      <c r="P107" s="34"/>
      <c r="Q107" s="34"/>
      <c r="R107" s="34"/>
      <c r="S107" s="34"/>
      <c r="T107" s="34"/>
      <c r="U107" s="34"/>
      <c r="V107" s="34"/>
      <c r="W107" s="34"/>
      <c r="X107" s="34"/>
      <c r="Y107" s="34"/>
      <c r="Z107" s="34"/>
      <c r="AA107" s="34"/>
      <c r="AB107" s="34"/>
      <c r="AC107" s="34"/>
      <c r="AD107" s="34"/>
      <c r="AE107" s="34"/>
      <c r="AF107" s="34"/>
      <c r="AG107" s="34"/>
      <c r="AH107" s="34"/>
    </row>
    <row r="108" customFormat="false" ht="13.5" hidden="false" customHeight="false" outlineLevel="0" collapsed="false">
      <c r="A108" s="34"/>
      <c r="B108" s="34"/>
      <c r="C108" s="34"/>
      <c r="D108" s="34"/>
      <c r="E108" s="34"/>
      <c r="F108" s="34"/>
      <c r="G108" s="34"/>
      <c r="H108" s="34"/>
      <c r="I108" s="34"/>
      <c r="J108" s="34"/>
      <c r="K108" s="34"/>
      <c r="L108" s="34"/>
      <c r="M108" s="34"/>
      <c r="N108" s="34"/>
      <c r="O108" s="34"/>
      <c r="P108" s="34"/>
      <c r="Q108" s="34"/>
      <c r="R108" s="34"/>
      <c r="S108" s="34"/>
      <c r="T108" s="34"/>
      <c r="U108" s="34"/>
      <c r="V108" s="34"/>
      <c r="W108" s="34"/>
      <c r="X108" s="34"/>
      <c r="Y108" s="34"/>
      <c r="Z108" s="34"/>
      <c r="AA108" s="34"/>
      <c r="AB108" s="34"/>
      <c r="AC108" s="34"/>
      <c r="AD108" s="34"/>
      <c r="AE108" s="34"/>
      <c r="AF108" s="34"/>
      <c r="AG108" s="34"/>
      <c r="AH108" s="34"/>
    </row>
    <row r="109" customFormat="false" ht="13.5" hidden="false" customHeight="false" outlineLevel="0" collapsed="false">
      <c r="A109" s="34"/>
      <c r="B109" s="34"/>
      <c r="C109" s="34"/>
      <c r="D109" s="34"/>
      <c r="E109" s="34"/>
      <c r="F109" s="34"/>
      <c r="G109" s="34"/>
      <c r="H109" s="34"/>
      <c r="I109" s="34"/>
      <c r="J109" s="34"/>
      <c r="K109" s="34"/>
      <c r="L109" s="34"/>
      <c r="M109" s="34"/>
      <c r="N109" s="34"/>
      <c r="O109" s="34"/>
      <c r="P109" s="34"/>
      <c r="Q109" s="34"/>
      <c r="R109" s="34"/>
      <c r="S109" s="34"/>
      <c r="T109" s="34"/>
      <c r="U109" s="34"/>
      <c r="V109" s="34"/>
      <c r="W109" s="34"/>
      <c r="X109" s="34"/>
      <c r="Y109" s="34"/>
      <c r="Z109" s="34"/>
      <c r="AA109" s="34"/>
      <c r="AB109" s="34"/>
      <c r="AC109" s="34"/>
      <c r="AD109" s="34"/>
      <c r="AE109" s="34"/>
      <c r="AF109" s="34"/>
      <c r="AG109" s="34"/>
      <c r="AH109" s="34"/>
    </row>
    <row r="110" customFormat="false" ht="13.5" hidden="false" customHeight="false" outlineLevel="0" collapsed="false">
      <c r="A110" s="34"/>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row>
    <row r="111" customFormat="false" ht="13.5" hidden="false" customHeight="false" outlineLevel="0" collapsed="false">
      <c r="A111" s="34"/>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c r="AB111" s="34"/>
      <c r="AC111" s="34"/>
      <c r="AD111" s="34"/>
      <c r="AE111" s="34"/>
      <c r="AF111" s="34"/>
      <c r="AG111" s="34"/>
      <c r="AH111" s="34"/>
    </row>
    <row r="112" customFormat="false" ht="13.5" hidden="false" customHeight="false" outlineLevel="0" collapsed="false">
      <c r="A112" s="34"/>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c r="AB112" s="34"/>
      <c r="AC112" s="34"/>
      <c r="AD112" s="34"/>
      <c r="AE112" s="34"/>
      <c r="AF112" s="34"/>
      <c r="AG112" s="34"/>
      <c r="AH112" s="34"/>
    </row>
    <row r="113" customFormat="false" ht="13.5" hidden="false" customHeight="false" outlineLevel="0" collapsed="false">
      <c r="A113" s="34"/>
      <c r="B113" s="34"/>
      <c r="C113" s="34"/>
      <c r="D113" s="34"/>
      <c r="E113" s="34"/>
      <c r="F113" s="34"/>
      <c r="G113" s="34"/>
      <c r="H113" s="34"/>
      <c r="I113" s="34"/>
      <c r="J113" s="34"/>
      <c r="K113" s="34"/>
      <c r="L113" s="34"/>
      <c r="M113" s="34"/>
      <c r="N113" s="34"/>
      <c r="O113" s="34"/>
      <c r="P113" s="34"/>
      <c r="Q113" s="34"/>
      <c r="R113" s="34"/>
      <c r="S113" s="34"/>
      <c r="T113" s="34"/>
      <c r="U113" s="34"/>
      <c r="V113" s="34"/>
      <c r="W113" s="34"/>
      <c r="X113" s="34"/>
      <c r="Y113" s="34"/>
      <c r="Z113" s="34"/>
      <c r="AA113" s="34"/>
      <c r="AB113" s="34"/>
      <c r="AC113" s="34"/>
      <c r="AD113" s="34"/>
      <c r="AE113" s="34"/>
      <c r="AF113" s="34"/>
      <c r="AG113" s="34"/>
      <c r="AH113" s="34"/>
    </row>
    <row r="114" customFormat="false" ht="13.5" hidden="false" customHeight="false" outlineLevel="0" collapsed="false">
      <c r="A114" s="34"/>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row>
    <row r="115" customFormat="false" ht="13.5" hidden="false" customHeight="false" outlineLevel="0" collapsed="false">
      <c r="A115" s="34"/>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c r="AD115" s="34"/>
      <c r="AE115" s="34"/>
      <c r="AF115" s="34"/>
      <c r="AG115" s="34"/>
      <c r="AH115" s="34"/>
    </row>
    <row r="116" customFormat="false" ht="13.5" hidden="false" customHeight="false" outlineLevel="0" collapsed="false">
      <c r="A116" s="34"/>
      <c r="B116" s="34"/>
      <c r="C116" s="34"/>
      <c r="D116" s="34"/>
      <c r="E116" s="34"/>
      <c r="F116" s="34"/>
      <c r="G116" s="34"/>
      <c r="H116" s="34"/>
      <c r="I116" s="34"/>
      <c r="J116" s="34"/>
      <c r="K116" s="34"/>
      <c r="L116" s="34"/>
      <c r="M116" s="34"/>
      <c r="N116" s="34"/>
      <c r="O116" s="34"/>
      <c r="P116" s="34"/>
      <c r="Q116" s="34"/>
      <c r="R116" s="34"/>
      <c r="S116" s="34"/>
      <c r="T116" s="34"/>
      <c r="U116" s="34"/>
      <c r="V116" s="34"/>
      <c r="W116" s="34"/>
      <c r="X116" s="34"/>
      <c r="Y116" s="34"/>
      <c r="Z116" s="34"/>
      <c r="AA116" s="34"/>
      <c r="AB116" s="34"/>
      <c r="AC116" s="34"/>
      <c r="AD116" s="34"/>
      <c r="AE116" s="34"/>
      <c r="AF116" s="34"/>
      <c r="AG116" s="34"/>
      <c r="AH116" s="34"/>
    </row>
    <row r="117" customFormat="false" ht="13.5" hidden="false" customHeight="false" outlineLevel="0" collapsed="false">
      <c r="A117" s="34"/>
      <c r="B117" s="34"/>
      <c r="C117" s="34"/>
      <c r="D117" s="34"/>
      <c r="E117" s="34"/>
      <c r="F117" s="34"/>
      <c r="G117" s="34"/>
      <c r="H117" s="34"/>
      <c r="I117" s="34"/>
      <c r="J117" s="34"/>
      <c r="K117" s="34"/>
      <c r="L117" s="34"/>
      <c r="M117" s="34"/>
      <c r="N117" s="34"/>
      <c r="O117" s="34"/>
      <c r="P117" s="34"/>
      <c r="Q117" s="34"/>
      <c r="R117" s="34"/>
      <c r="S117" s="34"/>
      <c r="T117" s="34"/>
      <c r="U117" s="34"/>
      <c r="V117" s="34"/>
      <c r="W117" s="34"/>
      <c r="X117" s="34"/>
      <c r="Y117" s="34"/>
      <c r="Z117" s="34"/>
      <c r="AA117" s="34"/>
      <c r="AB117" s="34"/>
      <c r="AC117" s="34"/>
      <c r="AD117" s="34"/>
      <c r="AE117" s="34"/>
      <c r="AF117" s="34"/>
      <c r="AG117" s="34"/>
      <c r="AH117" s="34"/>
    </row>
    <row r="118" customFormat="false" ht="13.5" hidden="false" customHeight="false" outlineLevel="0" collapsed="false">
      <c r="A118" s="34"/>
      <c r="B118" s="34"/>
      <c r="C118" s="34"/>
      <c r="D118" s="34"/>
      <c r="E118" s="34"/>
      <c r="F118" s="34"/>
      <c r="G118" s="34"/>
      <c r="H118" s="34"/>
      <c r="I118" s="34"/>
      <c r="J118" s="34"/>
      <c r="K118" s="34"/>
      <c r="L118" s="34"/>
      <c r="M118" s="34"/>
      <c r="N118" s="34"/>
      <c r="O118" s="34"/>
      <c r="P118" s="34"/>
      <c r="Q118" s="34"/>
      <c r="R118" s="34"/>
      <c r="S118" s="34"/>
      <c r="T118" s="34"/>
      <c r="U118" s="34"/>
      <c r="V118" s="34"/>
      <c r="W118" s="34"/>
      <c r="X118" s="34"/>
      <c r="Y118" s="34"/>
      <c r="Z118" s="34"/>
      <c r="AA118" s="34"/>
      <c r="AB118" s="34"/>
      <c r="AC118" s="34"/>
      <c r="AD118" s="34"/>
      <c r="AE118" s="34"/>
      <c r="AF118" s="34"/>
      <c r="AG118" s="34"/>
      <c r="AH118" s="34"/>
    </row>
    <row r="119" customFormat="false" ht="13.5" hidden="false" customHeight="false" outlineLevel="0" collapsed="false">
      <c r="A119" s="34"/>
      <c r="B119" s="34"/>
      <c r="C119" s="34"/>
      <c r="D119" s="34"/>
      <c r="E119" s="34"/>
      <c r="F119" s="34"/>
      <c r="G119" s="34"/>
      <c r="H119" s="34"/>
      <c r="I119" s="34"/>
      <c r="J119" s="34"/>
      <c r="K119" s="34"/>
      <c r="L119" s="34"/>
      <c r="M119" s="34"/>
      <c r="N119" s="34"/>
      <c r="O119" s="34"/>
      <c r="P119" s="34"/>
      <c r="Q119" s="34"/>
      <c r="R119" s="34"/>
      <c r="S119" s="34"/>
      <c r="T119" s="34"/>
      <c r="U119" s="34"/>
      <c r="V119" s="34"/>
      <c r="W119" s="34"/>
      <c r="X119" s="34"/>
      <c r="Y119" s="34"/>
      <c r="Z119" s="34"/>
      <c r="AA119" s="34"/>
      <c r="AB119" s="34"/>
      <c r="AC119" s="34"/>
      <c r="AD119" s="34"/>
      <c r="AE119" s="34"/>
      <c r="AF119" s="34"/>
      <c r="AG119" s="34"/>
      <c r="AH119" s="34"/>
    </row>
    <row r="120" customFormat="false" ht="13.5" hidden="false" customHeight="false" outlineLevel="0" collapsed="false">
      <c r="A120" s="34"/>
      <c r="B120" s="34"/>
      <c r="C120" s="34"/>
      <c r="D120" s="34"/>
      <c r="E120" s="34"/>
      <c r="F120" s="34"/>
      <c r="G120" s="34"/>
      <c r="H120" s="34"/>
      <c r="I120" s="34"/>
      <c r="J120" s="34"/>
      <c r="K120" s="34"/>
      <c r="L120" s="34"/>
      <c r="M120" s="34"/>
      <c r="N120" s="34"/>
      <c r="O120" s="34"/>
      <c r="P120" s="34"/>
      <c r="Q120" s="34"/>
      <c r="R120" s="34"/>
      <c r="S120" s="34"/>
      <c r="T120" s="34"/>
      <c r="U120" s="34"/>
      <c r="V120" s="34"/>
      <c r="W120" s="34"/>
      <c r="X120" s="34"/>
      <c r="Y120" s="34"/>
      <c r="Z120" s="34"/>
      <c r="AA120" s="34"/>
      <c r="AB120" s="34"/>
      <c r="AC120" s="34"/>
      <c r="AD120" s="34"/>
      <c r="AE120" s="34"/>
      <c r="AF120" s="34"/>
      <c r="AG120" s="34"/>
      <c r="AH120" s="34"/>
    </row>
    <row r="121" customFormat="false" ht="13.5" hidden="false" customHeight="false" outlineLevel="0" collapsed="false">
      <c r="A121" s="34"/>
      <c r="B121" s="34"/>
      <c r="C121" s="34"/>
      <c r="D121" s="34"/>
      <c r="E121" s="34"/>
      <c r="F121" s="34"/>
      <c r="G121" s="34"/>
      <c r="H121" s="34"/>
      <c r="I121" s="34"/>
      <c r="J121" s="34"/>
      <c r="K121" s="34"/>
      <c r="L121" s="34"/>
      <c r="M121" s="34"/>
      <c r="N121" s="34"/>
      <c r="O121" s="34"/>
      <c r="P121" s="34"/>
      <c r="Q121" s="34"/>
      <c r="R121" s="34"/>
      <c r="S121" s="34"/>
      <c r="T121" s="34"/>
      <c r="U121" s="34"/>
      <c r="V121" s="34"/>
      <c r="W121" s="34"/>
      <c r="X121" s="34"/>
      <c r="Y121" s="34"/>
      <c r="Z121" s="34"/>
      <c r="AA121" s="34"/>
      <c r="AB121" s="34"/>
      <c r="AC121" s="34"/>
      <c r="AD121" s="34"/>
      <c r="AE121" s="34"/>
      <c r="AF121" s="34"/>
      <c r="AG121" s="34"/>
      <c r="AH121" s="34"/>
    </row>
    <row r="122" customFormat="false" ht="13.5" hidden="false" customHeight="false" outlineLevel="0" collapsed="false">
      <c r="A122" s="34"/>
      <c r="B122" s="34"/>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34"/>
      <c r="AG122" s="34"/>
      <c r="AH122" s="34"/>
    </row>
    <row r="123" customFormat="false" ht="13.5" hidden="false" customHeight="false" outlineLevel="0" collapsed="false">
      <c r="A123" s="34"/>
      <c r="B123" s="34"/>
      <c r="C123" s="34"/>
      <c r="D123" s="34"/>
      <c r="E123" s="34"/>
      <c r="F123" s="34"/>
      <c r="G123" s="34"/>
      <c r="H123" s="34"/>
      <c r="I123" s="34"/>
      <c r="J123" s="34"/>
      <c r="K123" s="34"/>
      <c r="L123" s="34"/>
      <c r="M123" s="34"/>
      <c r="N123" s="34"/>
      <c r="O123" s="34"/>
      <c r="P123" s="34"/>
      <c r="Q123" s="34"/>
      <c r="R123" s="34"/>
      <c r="S123" s="34"/>
      <c r="T123" s="34"/>
      <c r="U123" s="34"/>
      <c r="V123" s="34"/>
      <c r="W123" s="34"/>
      <c r="X123" s="34"/>
      <c r="Y123" s="34"/>
      <c r="Z123" s="34"/>
      <c r="AA123" s="34"/>
      <c r="AB123" s="34"/>
      <c r="AC123" s="34"/>
      <c r="AD123" s="34"/>
      <c r="AE123" s="34"/>
      <c r="AF123" s="34"/>
      <c r="AG123" s="34"/>
      <c r="AH123" s="34"/>
    </row>
    <row r="124" customFormat="false" ht="13.5" hidden="false" customHeight="false" outlineLevel="0" collapsed="false">
      <c r="A124" s="34"/>
      <c r="B124" s="34"/>
      <c r="C124" s="34"/>
      <c r="D124" s="34"/>
      <c r="E124" s="34"/>
      <c r="F124" s="34"/>
      <c r="G124" s="34"/>
      <c r="H124" s="34"/>
      <c r="I124" s="34"/>
      <c r="J124" s="34"/>
      <c r="K124" s="34"/>
      <c r="L124" s="34"/>
      <c r="M124" s="34"/>
      <c r="N124" s="34"/>
      <c r="O124" s="34"/>
      <c r="P124" s="34"/>
      <c r="Q124" s="34"/>
      <c r="R124" s="34"/>
      <c r="S124" s="34"/>
      <c r="T124" s="34"/>
      <c r="U124" s="34"/>
      <c r="V124" s="34"/>
      <c r="W124" s="34"/>
      <c r="X124" s="34"/>
      <c r="Y124" s="34"/>
      <c r="Z124" s="34"/>
      <c r="AA124" s="34"/>
      <c r="AB124" s="34"/>
      <c r="AC124" s="34"/>
      <c r="AD124" s="34"/>
      <c r="AE124" s="34"/>
      <c r="AF124" s="34"/>
      <c r="AG124" s="34"/>
      <c r="AH124" s="34"/>
    </row>
    <row r="125" customFormat="false" ht="13.5" hidden="false" customHeight="false" outlineLevel="0" collapsed="false">
      <c r="A125" s="34"/>
      <c r="B125" s="34"/>
      <c r="C125" s="34"/>
      <c r="D125" s="34"/>
      <c r="E125" s="34"/>
      <c r="F125" s="34"/>
      <c r="G125" s="34"/>
      <c r="H125" s="34"/>
      <c r="I125" s="34"/>
      <c r="J125" s="34"/>
      <c r="K125" s="34"/>
      <c r="L125" s="34"/>
      <c r="M125" s="34"/>
      <c r="N125" s="34"/>
      <c r="O125" s="34"/>
      <c r="P125" s="34"/>
      <c r="Q125" s="34"/>
      <c r="R125" s="34"/>
      <c r="S125" s="34"/>
      <c r="T125" s="34"/>
      <c r="U125" s="34"/>
      <c r="V125" s="34"/>
      <c r="W125" s="34"/>
      <c r="X125" s="34"/>
      <c r="Y125" s="34"/>
      <c r="Z125" s="34"/>
      <c r="AA125" s="34"/>
      <c r="AB125" s="34"/>
      <c r="AC125" s="34"/>
      <c r="AD125" s="34"/>
      <c r="AE125" s="34"/>
      <c r="AF125" s="34"/>
      <c r="AG125" s="34"/>
      <c r="AH125" s="34"/>
    </row>
    <row r="126" customFormat="false" ht="13.5" hidden="false" customHeight="false" outlineLevel="0" collapsed="false">
      <c r="A126" s="34"/>
      <c r="B126" s="34"/>
      <c r="C126" s="34"/>
      <c r="D126" s="34"/>
      <c r="E126" s="34"/>
      <c r="F126" s="34"/>
      <c r="G126" s="34"/>
      <c r="H126" s="34"/>
      <c r="I126" s="34"/>
      <c r="J126" s="34"/>
      <c r="K126" s="34"/>
      <c r="L126" s="34"/>
      <c r="M126" s="34"/>
      <c r="N126" s="34"/>
      <c r="O126" s="34"/>
      <c r="P126" s="34"/>
      <c r="Q126" s="34"/>
      <c r="R126" s="34"/>
      <c r="S126" s="34"/>
      <c r="T126" s="34"/>
      <c r="U126" s="34"/>
      <c r="V126" s="34"/>
      <c r="W126" s="34"/>
      <c r="X126" s="34"/>
      <c r="Y126" s="34"/>
      <c r="Z126" s="34"/>
      <c r="AA126" s="34"/>
      <c r="AB126" s="34"/>
      <c r="AC126" s="34"/>
      <c r="AD126" s="34"/>
      <c r="AE126" s="34"/>
      <c r="AF126" s="34"/>
      <c r="AG126" s="34"/>
      <c r="AH126" s="34"/>
    </row>
    <row r="127" customFormat="false" ht="13.5" hidden="false" customHeight="false" outlineLevel="0" collapsed="false">
      <c r="A127" s="34"/>
      <c r="B127" s="34"/>
      <c r="C127" s="34"/>
      <c r="D127" s="34"/>
      <c r="E127" s="34"/>
      <c r="F127" s="34"/>
      <c r="G127" s="34"/>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row>
    <row r="128" customFormat="false" ht="13.5" hidden="false" customHeight="false" outlineLevel="0" collapsed="false">
      <c r="A128" s="34"/>
      <c r="B128" s="34"/>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c r="AD128" s="34"/>
      <c r="AE128" s="34"/>
      <c r="AF128" s="34"/>
      <c r="AG128" s="34"/>
      <c r="AH128" s="34"/>
    </row>
    <row r="129" customFormat="false" ht="13.5" hidden="false" customHeight="false" outlineLevel="0" collapsed="false">
      <c r="A129" s="34"/>
      <c r="B129" s="34"/>
      <c r="C129" s="34"/>
      <c r="D129" s="34"/>
      <c r="E129" s="34"/>
      <c r="F129" s="34"/>
      <c r="G129" s="34"/>
      <c r="H129" s="34"/>
      <c r="I129" s="34"/>
      <c r="J129" s="34"/>
      <c r="K129" s="34"/>
      <c r="L129" s="34"/>
      <c r="M129" s="34"/>
      <c r="N129" s="34"/>
      <c r="O129" s="34"/>
      <c r="P129" s="34"/>
      <c r="Q129" s="34"/>
      <c r="R129" s="34"/>
      <c r="S129" s="34"/>
      <c r="T129" s="34"/>
      <c r="U129" s="34"/>
      <c r="V129" s="34"/>
      <c r="W129" s="34"/>
      <c r="X129" s="34"/>
      <c r="Y129" s="34"/>
      <c r="Z129" s="34"/>
      <c r="AA129" s="34"/>
      <c r="AB129" s="34"/>
      <c r="AC129" s="34"/>
      <c r="AD129" s="34"/>
      <c r="AE129" s="34"/>
      <c r="AF129" s="34"/>
      <c r="AG129" s="34"/>
      <c r="AH129" s="34"/>
    </row>
    <row r="130" customFormat="false" ht="13.5" hidden="false" customHeight="false" outlineLevel="0" collapsed="false">
      <c r="A130" s="34"/>
      <c r="B130" s="34"/>
      <c r="C130" s="34"/>
      <c r="D130" s="34"/>
      <c r="E130" s="34"/>
      <c r="F130" s="34"/>
      <c r="G130" s="34"/>
      <c r="H130" s="34"/>
      <c r="I130" s="34"/>
      <c r="J130" s="34"/>
      <c r="K130" s="34"/>
      <c r="L130" s="34"/>
      <c r="M130" s="34"/>
      <c r="N130" s="34"/>
      <c r="O130" s="34"/>
      <c r="P130" s="34"/>
      <c r="Q130" s="34"/>
      <c r="R130" s="34"/>
      <c r="S130" s="34"/>
      <c r="T130" s="34"/>
      <c r="U130" s="34"/>
      <c r="V130" s="34"/>
      <c r="W130" s="34"/>
      <c r="X130" s="34"/>
      <c r="Y130" s="34"/>
      <c r="Z130" s="34"/>
      <c r="AA130" s="34"/>
      <c r="AB130" s="34"/>
      <c r="AC130" s="34"/>
      <c r="AD130" s="34"/>
      <c r="AE130" s="34"/>
      <c r="AF130" s="34"/>
      <c r="AG130" s="34"/>
      <c r="AH130" s="34"/>
    </row>
    <row r="131" customFormat="false" ht="13.5" hidden="false" customHeight="false" outlineLevel="0" collapsed="false">
      <c r="A131" s="34"/>
      <c r="B131" s="34"/>
      <c r="C131" s="34"/>
      <c r="D131" s="34"/>
      <c r="E131" s="34"/>
      <c r="F131" s="34"/>
      <c r="G131" s="34"/>
      <c r="H131" s="34"/>
      <c r="I131" s="34"/>
      <c r="J131" s="34"/>
      <c r="K131" s="34"/>
      <c r="L131" s="34"/>
      <c r="M131" s="34"/>
      <c r="N131" s="34"/>
      <c r="O131" s="34"/>
      <c r="P131" s="34"/>
      <c r="Q131" s="34"/>
      <c r="R131" s="34"/>
      <c r="S131" s="34"/>
      <c r="T131" s="34"/>
      <c r="U131" s="34"/>
      <c r="V131" s="34"/>
      <c r="W131" s="34"/>
      <c r="X131" s="34"/>
      <c r="Y131" s="34"/>
      <c r="Z131" s="34"/>
      <c r="AA131" s="34"/>
      <c r="AB131" s="34"/>
      <c r="AC131" s="34"/>
      <c r="AD131" s="34"/>
      <c r="AE131" s="34"/>
      <c r="AF131" s="34"/>
      <c r="AG131" s="34"/>
      <c r="AH131" s="34"/>
    </row>
    <row r="132" customFormat="false" ht="13.5" hidden="false" customHeight="false" outlineLevel="0" collapsed="false">
      <c r="A132" s="34"/>
      <c r="B132" s="34"/>
      <c r="C132" s="34"/>
      <c r="D132" s="34"/>
      <c r="E132" s="34"/>
      <c r="F132" s="34"/>
      <c r="G132" s="34"/>
      <c r="H132" s="34"/>
      <c r="I132" s="34"/>
      <c r="J132" s="34"/>
      <c r="K132" s="34"/>
      <c r="L132" s="34"/>
      <c r="M132" s="34"/>
      <c r="N132" s="34"/>
      <c r="O132" s="34"/>
      <c r="P132" s="34"/>
      <c r="Q132" s="34"/>
      <c r="R132" s="34"/>
      <c r="S132" s="34"/>
      <c r="T132" s="34"/>
      <c r="U132" s="34"/>
      <c r="V132" s="34"/>
      <c r="W132" s="34"/>
      <c r="X132" s="34"/>
      <c r="Y132" s="34"/>
      <c r="Z132" s="34"/>
      <c r="AA132" s="34"/>
      <c r="AB132" s="34"/>
      <c r="AC132" s="34"/>
      <c r="AD132" s="34"/>
      <c r="AE132" s="34"/>
      <c r="AF132" s="34"/>
      <c r="AG132" s="34"/>
      <c r="AH132" s="34"/>
    </row>
    <row r="133" customFormat="false" ht="13.5" hidden="false" customHeight="false" outlineLevel="0" collapsed="false">
      <c r="A133" s="34"/>
      <c r="B133" s="34"/>
      <c r="C133" s="34"/>
      <c r="D133" s="34"/>
      <c r="E133" s="34"/>
      <c r="F133" s="34"/>
      <c r="G133" s="34"/>
      <c r="H133" s="34"/>
      <c r="I133" s="34"/>
      <c r="J133" s="34"/>
      <c r="K133" s="34"/>
      <c r="L133" s="34"/>
      <c r="M133" s="34"/>
      <c r="N133" s="34"/>
      <c r="O133" s="34"/>
      <c r="P133" s="34"/>
      <c r="Q133" s="34"/>
      <c r="R133" s="34"/>
      <c r="S133" s="34"/>
      <c r="T133" s="34"/>
      <c r="U133" s="34"/>
      <c r="V133" s="34"/>
      <c r="W133" s="34"/>
      <c r="X133" s="34"/>
      <c r="Y133" s="34"/>
      <c r="Z133" s="34"/>
      <c r="AA133" s="34"/>
      <c r="AB133" s="34"/>
      <c r="AC133" s="34"/>
      <c r="AD133" s="34"/>
      <c r="AE133" s="34"/>
      <c r="AF133" s="34"/>
      <c r="AG133" s="34"/>
      <c r="AH133" s="34"/>
    </row>
    <row r="134" customFormat="false" ht="13.5" hidden="false" customHeight="false" outlineLevel="0" collapsed="false">
      <c r="A134" s="34"/>
      <c r="B134" s="34"/>
      <c r="C134" s="34"/>
      <c r="D134" s="34"/>
      <c r="E134" s="34"/>
      <c r="F134" s="34"/>
      <c r="G134" s="34"/>
      <c r="H134" s="34"/>
      <c r="I134" s="34"/>
      <c r="J134" s="34"/>
      <c r="K134" s="34"/>
      <c r="L134" s="34"/>
      <c r="M134" s="34"/>
      <c r="N134" s="34"/>
      <c r="O134" s="34"/>
      <c r="P134" s="34"/>
      <c r="Q134" s="34"/>
      <c r="R134" s="34"/>
      <c r="S134" s="34"/>
      <c r="T134" s="34"/>
      <c r="U134" s="34"/>
      <c r="V134" s="34"/>
      <c r="W134" s="34"/>
      <c r="X134" s="34"/>
      <c r="Y134" s="34"/>
      <c r="Z134" s="34"/>
      <c r="AA134" s="34"/>
      <c r="AB134" s="34"/>
      <c r="AC134" s="34"/>
      <c r="AD134" s="34"/>
      <c r="AE134" s="34"/>
      <c r="AF134" s="34"/>
      <c r="AG134" s="34"/>
      <c r="AH134" s="34"/>
    </row>
    <row r="135" customFormat="false" ht="13.5" hidden="false" customHeight="false" outlineLevel="0" collapsed="false">
      <c r="A135" s="34"/>
      <c r="B135" s="34"/>
      <c r="C135" s="34"/>
      <c r="D135" s="34"/>
      <c r="E135" s="34"/>
      <c r="F135" s="34"/>
      <c r="G135" s="34"/>
      <c r="H135" s="34"/>
      <c r="I135" s="34"/>
      <c r="J135" s="34"/>
      <c r="K135" s="34"/>
      <c r="L135" s="34"/>
      <c r="M135" s="34"/>
      <c r="N135" s="34"/>
      <c r="O135" s="34"/>
      <c r="P135" s="34"/>
      <c r="Q135" s="34"/>
      <c r="R135" s="34"/>
      <c r="S135" s="34"/>
      <c r="T135" s="34"/>
      <c r="U135" s="34"/>
      <c r="V135" s="34"/>
      <c r="W135" s="34"/>
      <c r="X135" s="34"/>
      <c r="Y135" s="34"/>
      <c r="Z135" s="34"/>
      <c r="AA135" s="34"/>
      <c r="AB135" s="34"/>
      <c r="AC135" s="34"/>
      <c r="AD135" s="34"/>
      <c r="AE135" s="34"/>
      <c r="AF135" s="34"/>
      <c r="AG135" s="34"/>
      <c r="AH135" s="34"/>
    </row>
    <row r="136" customFormat="false" ht="13.5" hidden="false" customHeight="false" outlineLevel="0" collapsed="false">
      <c r="A136" s="34"/>
      <c r="B136" s="34"/>
      <c r="C136" s="34"/>
      <c r="D136" s="34"/>
      <c r="E136" s="34"/>
      <c r="F136" s="34"/>
      <c r="G136" s="34"/>
      <c r="H136" s="34"/>
      <c r="I136" s="34"/>
      <c r="J136" s="34"/>
      <c r="K136" s="34"/>
      <c r="L136" s="34"/>
      <c r="M136" s="34"/>
      <c r="N136" s="34"/>
      <c r="O136" s="34"/>
      <c r="P136" s="34"/>
      <c r="Q136" s="34"/>
      <c r="R136" s="34"/>
      <c r="S136" s="34"/>
      <c r="T136" s="34"/>
      <c r="U136" s="34"/>
      <c r="V136" s="34"/>
      <c r="W136" s="34"/>
      <c r="X136" s="34"/>
      <c r="Y136" s="34"/>
      <c r="Z136" s="34"/>
      <c r="AA136" s="34"/>
      <c r="AB136" s="34"/>
      <c r="AC136" s="34"/>
      <c r="AD136" s="34"/>
      <c r="AE136" s="34"/>
      <c r="AF136" s="34"/>
      <c r="AG136" s="34"/>
      <c r="AH136" s="34"/>
    </row>
    <row r="137" customFormat="false" ht="13.5" hidden="false" customHeight="false" outlineLevel="0" collapsed="false">
      <c r="A137" s="34"/>
      <c r="B137" s="34"/>
      <c r="C137" s="34"/>
      <c r="D137" s="34"/>
      <c r="E137" s="34"/>
      <c r="F137" s="34"/>
      <c r="G137" s="34"/>
      <c r="H137" s="34"/>
      <c r="I137" s="34"/>
      <c r="J137" s="34"/>
      <c r="K137" s="34"/>
      <c r="L137" s="34"/>
      <c r="M137" s="34"/>
      <c r="N137" s="34"/>
      <c r="O137" s="34"/>
      <c r="P137" s="34"/>
      <c r="Q137" s="34"/>
      <c r="R137" s="34"/>
      <c r="S137" s="34"/>
      <c r="T137" s="34"/>
      <c r="U137" s="34"/>
      <c r="V137" s="34"/>
      <c r="W137" s="34"/>
      <c r="X137" s="34"/>
      <c r="Y137" s="34"/>
      <c r="Z137" s="34"/>
      <c r="AA137" s="34"/>
      <c r="AB137" s="34"/>
      <c r="AC137" s="34"/>
      <c r="AD137" s="34"/>
      <c r="AE137" s="34"/>
      <c r="AF137" s="34"/>
      <c r="AG137" s="34"/>
      <c r="AH137" s="34"/>
    </row>
    <row r="138" customFormat="false" ht="13.5" hidden="false" customHeight="false" outlineLevel="0" collapsed="false">
      <c r="A138" s="34"/>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row>
    <row r="139" customFormat="false" ht="13.5" hidden="false" customHeight="false" outlineLevel="0" collapsed="false">
      <c r="A139" s="34"/>
      <c r="B139" s="34"/>
      <c r="C139" s="34"/>
      <c r="D139" s="34"/>
      <c r="E139" s="34"/>
      <c r="F139" s="34"/>
      <c r="G139" s="34"/>
      <c r="H139" s="34"/>
      <c r="I139" s="34"/>
      <c r="J139" s="34"/>
      <c r="K139" s="34"/>
      <c r="L139" s="34"/>
      <c r="M139" s="34"/>
      <c r="N139" s="34"/>
      <c r="O139" s="34"/>
      <c r="P139" s="34"/>
      <c r="Q139" s="34"/>
      <c r="R139" s="34"/>
      <c r="S139" s="34"/>
      <c r="T139" s="34"/>
      <c r="U139" s="34"/>
      <c r="V139" s="34"/>
      <c r="W139" s="34"/>
      <c r="X139" s="34"/>
      <c r="Y139" s="34"/>
      <c r="Z139" s="34"/>
      <c r="AA139" s="34"/>
      <c r="AB139" s="34"/>
      <c r="AC139" s="34"/>
      <c r="AD139" s="34"/>
      <c r="AE139" s="34"/>
      <c r="AF139" s="34"/>
      <c r="AG139" s="34"/>
      <c r="AH139" s="34"/>
    </row>
    <row r="140" customFormat="false" ht="13.5" hidden="false" customHeight="false" outlineLevel="0" collapsed="false">
      <c r="A140" s="34"/>
      <c r="B140" s="34"/>
      <c r="C140" s="34"/>
      <c r="D140" s="34"/>
      <c r="E140" s="34"/>
      <c r="F140" s="34"/>
      <c r="G140" s="34"/>
      <c r="H140" s="34"/>
      <c r="I140" s="34"/>
      <c r="J140" s="34"/>
      <c r="K140" s="34"/>
      <c r="L140" s="34"/>
      <c r="M140" s="34"/>
      <c r="N140" s="34"/>
      <c r="O140" s="34"/>
      <c r="P140" s="34"/>
      <c r="Q140" s="34"/>
      <c r="R140" s="34"/>
      <c r="S140" s="34"/>
      <c r="T140" s="34"/>
      <c r="U140" s="34"/>
      <c r="V140" s="34"/>
      <c r="W140" s="34"/>
      <c r="X140" s="34"/>
      <c r="Y140" s="34"/>
      <c r="Z140" s="34"/>
      <c r="AA140" s="34"/>
      <c r="AB140" s="34"/>
      <c r="AC140" s="34"/>
      <c r="AD140" s="34"/>
      <c r="AE140" s="34"/>
      <c r="AF140" s="34"/>
      <c r="AG140" s="34"/>
      <c r="AH140" s="34"/>
    </row>
    <row r="141" customFormat="false" ht="13.5" hidden="false" customHeight="false" outlineLevel="0" collapsed="false">
      <c r="A141" s="34"/>
      <c r="B141" s="34"/>
      <c r="C141" s="34"/>
      <c r="D141" s="34"/>
      <c r="E141" s="34"/>
      <c r="F141" s="34"/>
      <c r="G141" s="34"/>
      <c r="H141" s="34"/>
      <c r="I141" s="34"/>
      <c r="J141" s="34"/>
      <c r="K141" s="34"/>
      <c r="L141" s="34"/>
      <c r="M141" s="34"/>
      <c r="N141" s="34"/>
      <c r="O141" s="34"/>
      <c r="P141" s="34"/>
      <c r="Q141" s="34"/>
      <c r="R141" s="34"/>
      <c r="S141" s="34"/>
      <c r="T141" s="34"/>
      <c r="U141" s="34"/>
      <c r="V141" s="34"/>
      <c r="W141" s="34"/>
      <c r="X141" s="34"/>
      <c r="Y141" s="34"/>
      <c r="Z141" s="34"/>
      <c r="AA141" s="34"/>
      <c r="AB141" s="34"/>
      <c r="AC141" s="34"/>
      <c r="AD141" s="34"/>
      <c r="AE141" s="34"/>
      <c r="AF141" s="34"/>
      <c r="AG141" s="34"/>
      <c r="AH141" s="34"/>
    </row>
    <row r="142" customFormat="false" ht="13.5" hidden="false" customHeight="false" outlineLevel="0" collapsed="false">
      <c r="A142" s="34"/>
      <c r="B142" s="34"/>
      <c r="C142" s="34"/>
      <c r="D142" s="34"/>
      <c r="E142" s="34"/>
      <c r="F142" s="34"/>
      <c r="G142" s="34"/>
      <c r="H142" s="34"/>
      <c r="I142" s="34"/>
      <c r="J142" s="34"/>
      <c r="K142" s="34"/>
      <c r="L142" s="34"/>
      <c r="M142" s="34"/>
      <c r="N142" s="34"/>
      <c r="O142" s="34"/>
      <c r="P142" s="34"/>
      <c r="Q142" s="34"/>
      <c r="R142" s="34"/>
      <c r="S142" s="34"/>
      <c r="T142" s="34"/>
      <c r="U142" s="34"/>
      <c r="V142" s="34"/>
      <c r="W142" s="34"/>
      <c r="X142" s="34"/>
      <c r="Y142" s="34"/>
      <c r="Z142" s="34"/>
      <c r="AA142" s="34"/>
      <c r="AB142" s="34"/>
      <c r="AC142" s="34"/>
      <c r="AD142" s="34"/>
      <c r="AE142" s="34"/>
      <c r="AF142" s="34"/>
      <c r="AG142" s="34"/>
      <c r="AH142" s="34"/>
    </row>
    <row r="143" customFormat="false" ht="13.5" hidden="false" customHeight="false" outlineLevel="0" collapsed="false">
      <c r="A143" s="34"/>
      <c r="B143" s="34"/>
      <c r="C143" s="34"/>
      <c r="D143" s="34"/>
      <c r="E143" s="34"/>
      <c r="F143" s="34"/>
      <c r="G143" s="34"/>
      <c r="H143" s="34"/>
      <c r="I143" s="34"/>
      <c r="J143" s="34"/>
      <c r="K143" s="34"/>
      <c r="L143" s="34"/>
      <c r="M143" s="34"/>
      <c r="N143" s="34"/>
      <c r="O143" s="34"/>
      <c r="P143" s="34"/>
      <c r="Q143" s="34"/>
      <c r="R143" s="34"/>
      <c r="S143" s="34"/>
      <c r="T143" s="34"/>
      <c r="U143" s="34"/>
      <c r="V143" s="34"/>
      <c r="W143" s="34"/>
      <c r="X143" s="34"/>
      <c r="Y143" s="34"/>
      <c r="Z143" s="34"/>
      <c r="AA143" s="34"/>
      <c r="AB143" s="34"/>
      <c r="AC143" s="34"/>
      <c r="AD143" s="34"/>
      <c r="AE143" s="34"/>
      <c r="AF143" s="34"/>
      <c r="AG143" s="34"/>
      <c r="AH143" s="34"/>
    </row>
    <row r="144" customFormat="false" ht="13.5" hidden="false" customHeight="false" outlineLevel="0" collapsed="false">
      <c r="A144" s="34"/>
      <c r="B144" s="34"/>
      <c r="C144" s="34"/>
      <c r="D144" s="34"/>
      <c r="E144" s="34"/>
      <c r="F144" s="34"/>
      <c r="G144" s="34"/>
      <c r="H144" s="34"/>
      <c r="I144" s="34"/>
      <c r="J144" s="34"/>
      <c r="K144" s="34"/>
      <c r="L144" s="34"/>
      <c r="M144" s="34"/>
      <c r="N144" s="34"/>
      <c r="O144" s="34"/>
      <c r="P144" s="34"/>
      <c r="Q144" s="34"/>
      <c r="R144" s="34"/>
      <c r="S144" s="34"/>
      <c r="T144" s="34"/>
      <c r="U144" s="34"/>
      <c r="V144" s="34"/>
      <c r="W144" s="34"/>
      <c r="X144" s="34"/>
      <c r="Y144" s="34"/>
      <c r="Z144" s="34"/>
      <c r="AA144" s="34"/>
      <c r="AB144" s="34"/>
      <c r="AC144" s="34"/>
      <c r="AD144" s="34"/>
      <c r="AE144" s="34"/>
      <c r="AF144" s="34"/>
      <c r="AG144" s="34"/>
      <c r="AH144" s="34"/>
    </row>
    <row r="145" customFormat="false" ht="13.5" hidden="false" customHeight="false" outlineLevel="0" collapsed="false">
      <c r="A145" s="34"/>
      <c r="B145" s="34"/>
      <c r="C145" s="34"/>
      <c r="D145" s="34"/>
      <c r="E145" s="34"/>
      <c r="F145" s="34"/>
      <c r="G145" s="34"/>
      <c r="H145" s="34"/>
      <c r="I145" s="34"/>
      <c r="J145" s="34"/>
      <c r="K145" s="34"/>
      <c r="L145" s="34"/>
      <c r="M145" s="34"/>
      <c r="N145" s="34"/>
      <c r="O145" s="34"/>
      <c r="P145" s="34"/>
      <c r="Q145" s="34"/>
      <c r="R145" s="34"/>
      <c r="S145" s="34"/>
      <c r="T145" s="34"/>
      <c r="U145" s="34"/>
      <c r="V145" s="34"/>
      <c r="W145" s="34"/>
      <c r="X145" s="34"/>
      <c r="Y145" s="34"/>
      <c r="Z145" s="34"/>
      <c r="AA145" s="34"/>
      <c r="AB145" s="34"/>
      <c r="AC145" s="34"/>
      <c r="AD145" s="34"/>
      <c r="AE145" s="34"/>
      <c r="AF145" s="34"/>
      <c r="AG145" s="34"/>
      <c r="AH145" s="34"/>
    </row>
    <row r="146" customFormat="false" ht="13.5" hidden="false" customHeight="false" outlineLevel="0" collapsed="false">
      <c r="A146" s="34"/>
      <c r="B146" s="34"/>
      <c r="C146" s="34"/>
      <c r="D146" s="34"/>
      <c r="E146" s="34"/>
      <c r="F146" s="34"/>
      <c r="G146" s="34"/>
      <c r="H146" s="34"/>
      <c r="I146" s="34"/>
      <c r="J146" s="34"/>
      <c r="K146" s="34"/>
      <c r="L146" s="34"/>
      <c r="M146" s="34"/>
      <c r="N146" s="34"/>
      <c r="O146" s="34"/>
      <c r="P146" s="34"/>
      <c r="Q146" s="34"/>
      <c r="R146" s="34"/>
      <c r="S146" s="34"/>
      <c r="T146" s="34"/>
      <c r="U146" s="34"/>
      <c r="V146" s="34"/>
      <c r="W146" s="34"/>
      <c r="X146" s="34"/>
      <c r="Y146" s="34"/>
      <c r="Z146" s="34"/>
      <c r="AA146" s="34"/>
      <c r="AB146" s="34"/>
      <c r="AC146" s="34"/>
      <c r="AD146" s="34"/>
      <c r="AE146" s="34"/>
      <c r="AF146" s="34"/>
      <c r="AG146" s="34"/>
      <c r="AH146" s="34"/>
    </row>
    <row r="147" customFormat="false" ht="13.5" hidden="false" customHeight="false" outlineLevel="0" collapsed="false">
      <c r="A147" s="34"/>
      <c r="B147" s="34"/>
      <c r="C147" s="34"/>
      <c r="D147" s="34"/>
      <c r="E147" s="34"/>
      <c r="F147" s="34"/>
      <c r="G147" s="34"/>
      <c r="H147" s="34"/>
      <c r="I147" s="34"/>
      <c r="J147" s="34"/>
      <c r="K147" s="34"/>
      <c r="L147" s="34"/>
      <c r="M147" s="34"/>
      <c r="N147" s="34"/>
      <c r="O147" s="34"/>
      <c r="P147" s="34"/>
      <c r="Q147" s="34"/>
      <c r="R147" s="34"/>
      <c r="S147" s="34"/>
      <c r="T147" s="34"/>
      <c r="U147" s="34"/>
      <c r="V147" s="34"/>
      <c r="W147" s="34"/>
      <c r="X147" s="34"/>
      <c r="Y147" s="34"/>
      <c r="Z147" s="34"/>
      <c r="AA147" s="34"/>
      <c r="AB147" s="34"/>
      <c r="AC147" s="34"/>
      <c r="AD147" s="34"/>
      <c r="AE147" s="34"/>
      <c r="AF147" s="34"/>
      <c r="AG147" s="34"/>
      <c r="AH147" s="34"/>
    </row>
    <row r="148" customFormat="false" ht="13.5" hidden="false" customHeight="false" outlineLevel="0" collapsed="false">
      <c r="A148" s="34"/>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row>
    <row r="149" customFormat="false" ht="13.5" hidden="false" customHeight="false" outlineLevel="0" collapsed="false">
      <c r="A149" s="34"/>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c r="AB149" s="34"/>
      <c r="AC149" s="34"/>
      <c r="AD149" s="34"/>
      <c r="AE149" s="34"/>
      <c r="AF149" s="34"/>
      <c r="AG149" s="34"/>
      <c r="AH149" s="34"/>
    </row>
    <row r="150" customFormat="false" ht="13.5" hidden="false" customHeight="false" outlineLevel="0" collapsed="false">
      <c r="A150" s="34"/>
      <c r="B150" s="34"/>
      <c r="C150" s="34"/>
      <c r="D150" s="34"/>
      <c r="E150" s="34"/>
      <c r="F150" s="34"/>
      <c r="G150" s="34"/>
      <c r="H150" s="34"/>
      <c r="I150" s="34"/>
      <c r="J150" s="34"/>
      <c r="K150" s="34"/>
      <c r="L150" s="34"/>
      <c r="M150" s="34"/>
      <c r="N150" s="34"/>
      <c r="O150" s="34"/>
      <c r="P150" s="34"/>
      <c r="Q150" s="34"/>
      <c r="R150" s="34"/>
      <c r="S150" s="34"/>
      <c r="T150" s="34"/>
      <c r="U150" s="34"/>
      <c r="V150" s="34"/>
      <c r="W150" s="34"/>
      <c r="X150" s="34"/>
      <c r="Y150" s="34"/>
      <c r="Z150" s="34"/>
      <c r="AA150" s="34"/>
      <c r="AB150" s="34"/>
      <c r="AC150" s="34"/>
      <c r="AD150" s="34"/>
      <c r="AE150" s="34"/>
      <c r="AF150" s="34"/>
      <c r="AG150" s="34"/>
      <c r="AH150" s="34"/>
    </row>
    <row r="151" customFormat="false" ht="13.5" hidden="false" customHeight="false" outlineLevel="0" collapsed="false">
      <c r="A151" s="34"/>
      <c r="B151" s="34"/>
      <c r="C151" s="34"/>
      <c r="D151" s="34"/>
      <c r="E151" s="34"/>
      <c r="F151" s="34"/>
      <c r="G151" s="34"/>
      <c r="H151" s="34"/>
      <c r="I151" s="34"/>
      <c r="J151" s="34"/>
      <c r="K151" s="34"/>
      <c r="L151" s="34"/>
      <c r="M151" s="34"/>
      <c r="N151" s="34"/>
      <c r="O151" s="34"/>
      <c r="P151" s="34"/>
      <c r="Q151" s="34"/>
      <c r="R151" s="34"/>
      <c r="S151" s="34"/>
      <c r="T151" s="34"/>
      <c r="U151" s="34"/>
      <c r="V151" s="34"/>
      <c r="W151" s="34"/>
      <c r="X151" s="34"/>
      <c r="Y151" s="34"/>
      <c r="Z151" s="34"/>
      <c r="AA151" s="34"/>
      <c r="AB151" s="34"/>
      <c r="AC151" s="34"/>
      <c r="AD151" s="34"/>
      <c r="AE151" s="34"/>
      <c r="AF151" s="34"/>
      <c r="AG151" s="34"/>
      <c r="AH151" s="34"/>
    </row>
    <row r="152" customFormat="false" ht="13.5" hidden="false" customHeight="false" outlineLevel="0" collapsed="false">
      <c r="A152" s="34"/>
      <c r="B152" s="34"/>
      <c r="C152" s="34"/>
      <c r="D152" s="34"/>
      <c r="E152" s="34"/>
      <c r="F152" s="34"/>
      <c r="G152" s="34"/>
      <c r="H152" s="34"/>
      <c r="I152" s="34"/>
      <c r="J152" s="34"/>
      <c r="K152" s="34"/>
      <c r="L152" s="34"/>
      <c r="M152" s="34"/>
      <c r="N152" s="34"/>
      <c r="O152" s="34"/>
      <c r="P152" s="34"/>
      <c r="Q152" s="34"/>
      <c r="R152" s="34"/>
      <c r="S152" s="34"/>
      <c r="T152" s="34"/>
      <c r="U152" s="34"/>
      <c r="V152" s="34"/>
      <c r="W152" s="34"/>
      <c r="X152" s="34"/>
      <c r="Y152" s="34"/>
      <c r="Z152" s="34"/>
      <c r="AA152" s="34"/>
      <c r="AB152" s="34"/>
      <c r="AC152" s="34"/>
      <c r="AD152" s="34"/>
      <c r="AE152" s="34"/>
      <c r="AF152" s="34"/>
      <c r="AG152" s="34"/>
      <c r="AH152" s="34"/>
    </row>
    <row r="153" customFormat="false" ht="13.5" hidden="false" customHeight="false" outlineLevel="0" collapsed="false">
      <c r="A153" s="34"/>
      <c r="B153" s="34"/>
      <c r="C153" s="34"/>
      <c r="D153" s="34"/>
      <c r="E153" s="34"/>
      <c r="F153" s="34"/>
      <c r="G153" s="34"/>
      <c r="H153" s="34"/>
      <c r="I153" s="34"/>
      <c r="J153" s="34"/>
      <c r="K153" s="34"/>
      <c r="L153" s="34"/>
      <c r="M153" s="34"/>
      <c r="N153" s="34"/>
      <c r="O153" s="34"/>
      <c r="P153" s="34"/>
      <c r="Q153" s="34"/>
      <c r="R153" s="34"/>
      <c r="S153" s="34"/>
      <c r="T153" s="34"/>
      <c r="U153" s="34"/>
      <c r="V153" s="34"/>
      <c r="W153" s="34"/>
      <c r="X153" s="34"/>
      <c r="Y153" s="34"/>
      <c r="Z153" s="34"/>
      <c r="AA153" s="34"/>
      <c r="AB153" s="34"/>
      <c r="AC153" s="34"/>
      <c r="AD153" s="34"/>
      <c r="AE153" s="34"/>
      <c r="AF153" s="34"/>
      <c r="AG153" s="34"/>
      <c r="AH153" s="34"/>
    </row>
    <row r="154" customFormat="false" ht="13.5" hidden="false" customHeight="false" outlineLevel="0" collapsed="false">
      <c r="A154" s="34"/>
      <c r="B154" s="34"/>
      <c r="C154" s="34"/>
      <c r="D154" s="34"/>
      <c r="E154" s="34"/>
      <c r="F154" s="34"/>
      <c r="G154" s="34"/>
      <c r="H154" s="34"/>
      <c r="I154" s="34"/>
      <c r="J154" s="34"/>
      <c r="K154" s="34"/>
      <c r="L154" s="34"/>
      <c r="M154" s="34"/>
      <c r="N154" s="34"/>
      <c r="O154" s="34"/>
      <c r="P154" s="34"/>
      <c r="Q154" s="34"/>
      <c r="R154" s="34"/>
      <c r="S154" s="34"/>
      <c r="T154" s="34"/>
      <c r="U154" s="34"/>
      <c r="V154" s="34"/>
      <c r="W154" s="34"/>
      <c r="X154" s="34"/>
      <c r="Y154" s="34"/>
      <c r="Z154" s="34"/>
      <c r="AA154" s="34"/>
      <c r="AB154" s="34"/>
      <c r="AC154" s="34"/>
      <c r="AD154" s="34"/>
      <c r="AE154" s="34"/>
      <c r="AF154" s="34"/>
      <c r="AG154" s="34"/>
      <c r="AH154" s="34"/>
    </row>
    <row r="155" customFormat="false" ht="13.5" hidden="false" customHeight="false" outlineLevel="0" collapsed="false">
      <c r="A155" s="34"/>
      <c r="B155" s="34"/>
      <c r="C155" s="34"/>
      <c r="D155" s="34"/>
      <c r="E155" s="34"/>
      <c r="F155" s="34"/>
      <c r="G155" s="34"/>
      <c r="H155" s="34"/>
      <c r="I155" s="34"/>
      <c r="J155" s="34"/>
      <c r="K155" s="34"/>
      <c r="L155" s="34"/>
      <c r="M155" s="34"/>
      <c r="N155" s="34"/>
      <c r="O155" s="34"/>
      <c r="P155" s="34"/>
      <c r="Q155" s="34"/>
      <c r="R155" s="34"/>
      <c r="S155" s="34"/>
      <c r="T155" s="34"/>
      <c r="U155" s="34"/>
      <c r="V155" s="34"/>
      <c r="W155" s="34"/>
      <c r="X155" s="34"/>
      <c r="Y155" s="34"/>
      <c r="Z155" s="34"/>
      <c r="AA155" s="34"/>
      <c r="AB155" s="34"/>
      <c r="AC155" s="34"/>
      <c r="AD155" s="34"/>
      <c r="AE155" s="34"/>
      <c r="AF155" s="34"/>
      <c r="AG155" s="34"/>
      <c r="AH155" s="34"/>
    </row>
    <row r="156" customFormat="false" ht="13.5" hidden="false" customHeight="false" outlineLevel="0" collapsed="false">
      <c r="A156" s="34"/>
      <c r="B156" s="34"/>
      <c r="C156" s="34"/>
      <c r="D156" s="34"/>
      <c r="E156" s="34"/>
      <c r="F156" s="34"/>
      <c r="G156" s="34"/>
      <c r="H156" s="34"/>
      <c r="I156" s="34"/>
      <c r="J156" s="34"/>
      <c r="K156" s="34"/>
      <c r="L156" s="34"/>
      <c r="M156" s="34"/>
      <c r="N156" s="34"/>
      <c r="O156" s="34"/>
      <c r="P156" s="34"/>
      <c r="Q156" s="34"/>
      <c r="R156" s="34"/>
      <c r="S156" s="34"/>
      <c r="T156" s="34"/>
      <c r="U156" s="34"/>
      <c r="V156" s="34"/>
      <c r="W156" s="34"/>
      <c r="X156" s="34"/>
      <c r="Y156" s="34"/>
      <c r="Z156" s="34"/>
      <c r="AA156" s="34"/>
      <c r="AB156" s="34"/>
      <c r="AC156" s="34"/>
      <c r="AD156" s="34"/>
      <c r="AE156" s="34"/>
      <c r="AF156" s="34"/>
      <c r="AG156" s="34"/>
      <c r="AH156" s="34"/>
    </row>
    <row r="157" customFormat="false" ht="13.5" hidden="false" customHeight="false" outlineLevel="0" collapsed="false">
      <c r="A157" s="34"/>
      <c r="B157" s="34"/>
      <c r="C157" s="34"/>
      <c r="D157" s="34"/>
      <c r="E157" s="34"/>
      <c r="F157" s="34"/>
      <c r="G157" s="34"/>
      <c r="H157" s="34"/>
      <c r="I157" s="34"/>
      <c r="J157" s="34"/>
      <c r="K157" s="34"/>
      <c r="L157" s="34"/>
      <c r="M157" s="34"/>
      <c r="N157" s="34"/>
      <c r="O157" s="34"/>
      <c r="P157" s="34"/>
      <c r="Q157" s="34"/>
      <c r="R157" s="34"/>
      <c r="S157" s="34"/>
      <c r="T157" s="34"/>
      <c r="U157" s="34"/>
      <c r="V157" s="34"/>
      <c r="W157" s="34"/>
      <c r="X157" s="34"/>
      <c r="Y157" s="34"/>
      <c r="Z157" s="34"/>
      <c r="AA157" s="34"/>
      <c r="AB157" s="34"/>
      <c r="AC157" s="34"/>
      <c r="AD157" s="34"/>
      <c r="AE157" s="34"/>
      <c r="AF157" s="34"/>
      <c r="AG157" s="34"/>
      <c r="AH157" s="34"/>
    </row>
    <row r="158" customFormat="false" ht="13.5" hidden="false" customHeight="false" outlineLevel="0" collapsed="false">
      <c r="A158" s="34"/>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c r="AB158" s="34"/>
      <c r="AC158" s="34"/>
      <c r="AD158" s="34"/>
      <c r="AE158" s="34"/>
      <c r="AF158" s="34"/>
      <c r="AG158" s="34"/>
      <c r="AH158" s="34"/>
    </row>
    <row r="159" customFormat="false" ht="13.5" hidden="false" customHeight="false" outlineLevel="0" collapsed="false">
      <c r="A159" s="34"/>
      <c r="B159" s="34"/>
      <c r="C159" s="34"/>
      <c r="D159" s="34"/>
      <c r="E159" s="34"/>
      <c r="F159" s="34"/>
      <c r="G159" s="34"/>
      <c r="H159" s="34"/>
      <c r="I159" s="34"/>
      <c r="J159" s="34"/>
      <c r="K159" s="34"/>
      <c r="L159" s="34"/>
      <c r="M159" s="34"/>
      <c r="N159" s="34"/>
      <c r="O159" s="34"/>
      <c r="P159" s="34"/>
      <c r="Q159" s="34"/>
      <c r="R159" s="34"/>
      <c r="S159" s="34"/>
      <c r="T159" s="34"/>
      <c r="U159" s="34"/>
      <c r="V159" s="34"/>
      <c r="W159" s="34"/>
      <c r="X159" s="34"/>
      <c r="Y159" s="34"/>
      <c r="Z159" s="34"/>
      <c r="AA159" s="34"/>
      <c r="AB159" s="34"/>
      <c r="AC159" s="34"/>
      <c r="AD159" s="34"/>
      <c r="AE159" s="34"/>
      <c r="AF159" s="34"/>
      <c r="AG159" s="34"/>
      <c r="AH159" s="34"/>
    </row>
    <row r="160" customFormat="false" ht="13.5" hidden="false" customHeight="false" outlineLevel="0" collapsed="false">
      <c r="A160" s="34"/>
      <c r="B160" s="34"/>
      <c r="C160" s="34"/>
      <c r="D160" s="34"/>
      <c r="E160" s="34"/>
      <c r="F160" s="34"/>
      <c r="G160" s="34"/>
      <c r="H160" s="34"/>
      <c r="I160" s="34"/>
      <c r="J160" s="34"/>
      <c r="K160" s="34"/>
      <c r="L160" s="34"/>
      <c r="M160" s="34"/>
      <c r="N160" s="34"/>
      <c r="O160" s="34"/>
      <c r="P160" s="34"/>
      <c r="Q160" s="34"/>
      <c r="R160" s="34"/>
      <c r="S160" s="34"/>
      <c r="T160" s="34"/>
      <c r="U160" s="34"/>
      <c r="V160" s="34"/>
      <c r="W160" s="34"/>
      <c r="X160" s="34"/>
      <c r="Y160" s="34"/>
      <c r="Z160" s="34"/>
      <c r="AA160" s="34"/>
      <c r="AB160" s="34"/>
      <c r="AC160" s="34"/>
      <c r="AD160" s="34"/>
      <c r="AE160" s="34"/>
      <c r="AF160" s="34"/>
      <c r="AG160" s="34"/>
      <c r="AH160" s="34"/>
    </row>
    <row r="161" customFormat="false" ht="13.5" hidden="false" customHeight="false" outlineLevel="0" collapsed="false">
      <c r="A161" s="34"/>
      <c r="B161" s="34"/>
      <c r="C161" s="34"/>
      <c r="D161" s="34"/>
      <c r="E161" s="34"/>
      <c r="F161" s="34"/>
      <c r="G161" s="34"/>
      <c r="H161" s="34"/>
      <c r="I161" s="34"/>
      <c r="J161" s="34"/>
      <c r="K161" s="34"/>
      <c r="L161" s="34"/>
      <c r="M161" s="34"/>
      <c r="N161" s="34"/>
      <c r="O161" s="34"/>
      <c r="P161" s="34"/>
      <c r="Q161" s="34"/>
      <c r="R161" s="34"/>
      <c r="S161" s="34"/>
      <c r="T161" s="34"/>
      <c r="U161" s="34"/>
      <c r="V161" s="34"/>
      <c r="W161" s="34"/>
      <c r="X161" s="34"/>
      <c r="Y161" s="34"/>
      <c r="Z161" s="34"/>
      <c r="AA161" s="34"/>
      <c r="AB161" s="34"/>
      <c r="AC161" s="34"/>
      <c r="AD161" s="34"/>
      <c r="AE161" s="34"/>
      <c r="AF161" s="34"/>
      <c r="AG161" s="34"/>
      <c r="AH161" s="34"/>
    </row>
    <row r="162" customFormat="false" ht="13.5" hidden="false" customHeight="false" outlineLevel="0" collapsed="false">
      <c r="A162" s="34"/>
      <c r="B162" s="34"/>
      <c r="C162" s="34"/>
      <c r="D162" s="34"/>
      <c r="E162" s="34"/>
      <c r="F162" s="34"/>
      <c r="G162" s="34"/>
      <c r="H162" s="34"/>
      <c r="I162" s="34"/>
      <c r="J162" s="34"/>
      <c r="K162" s="34"/>
      <c r="L162" s="34"/>
      <c r="M162" s="34"/>
      <c r="N162" s="34"/>
      <c r="O162" s="34"/>
      <c r="P162" s="34"/>
      <c r="Q162" s="34"/>
      <c r="R162" s="34"/>
      <c r="S162" s="34"/>
      <c r="T162" s="34"/>
      <c r="U162" s="34"/>
      <c r="V162" s="34"/>
      <c r="W162" s="34"/>
      <c r="X162" s="34"/>
      <c r="Y162" s="34"/>
      <c r="Z162" s="34"/>
      <c r="AA162" s="34"/>
      <c r="AB162" s="34"/>
      <c r="AC162" s="34"/>
      <c r="AD162" s="34"/>
      <c r="AE162" s="34"/>
      <c r="AF162" s="34"/>
      <c r="AG162" s="34"/>
      <c r="AH162" s="34"/>
    </row>
    <row r="163" customFormat="false" ht="13.5" hidden="false" customHeight="false" outlineLevel="0" collapsed="false">
      <c r="A163" s="34"/>
      <c r="B163" s="34"/>
      <c r="C163" s="34"/>
      <c r="D163" s="34"/>
      <c r="E163" s="34"/>
      <c r="F163" s="34"/>
      <c r="G163" s="34"/>
      <c r="H163" s="34"/>
      <c r="I163" s="34"/>
      <c r="J163" s="34"/>
      <c r="K163" s="34"/>
      <c r="L163" s="34"/>
      <c r="M163" s="34"/>
      <c r="N163" s="34"/>
      <c r="O163" s="34"/>
      <c r="P163" s="34"/>
      <c r="Q163" s="34"/>
      <c r="R163" s="34"/>
      <c r="S163" s="34"/>
      <c r="T163" s="34"/>
      <c r="U163" s="34"/>
      <c r="V163" s="34"/>
      <c r="W163" s="34"/>
      <c r="X163" s="34"/>
      <c r="Y163" s="34"/>
      <c r="Z163" s="34"/>
      <c r="AA163" s="34"/>
      <c r="AB163" s="34"/>
      <c r="AC163" s="34"/>
      <c r="AD163" s="34"/>
      <c r="AE163" s="34"/>
      <c r="AF163" s="34"/>
      <c r="AG163" s="34"/>
      <c r="AH163" s="34"/>
    </row>
    <row r="164" customFormat="false" ht="13.5" hidden="false" customHeight="false" outlineLevel="0" collapsed="false">
      <c r="A164" s="34"/>
      <c r="B164" s="34"/>
      <c r="C164" s="34"/>
      <c r="D164" s="34"/>
      <c r="E164" s="34"/>
      <c r="F164" s="34"/>
      <c r="G164" s="34"/>
      <c r="H164" s="34"/>
      <c r="I164" s="34"/>
      <c r="J164" s="34"/>
      <c r="K164" s="34"/>
      <c r="L164" s="34"/>
      <c r="M164" s="34"/>
      <c r="N164" s="34"/>
      <c r="O164" s="34"/>
      <c r="P164" s="34"/>
      <c r="Q164" s="34"/>
      <c r="R164" s="34"/>
      <c r="S164" s="34"/>
      <c r="T164" s="34"/>
      <c r="U164" s="34"/>
      <c r="V164" s="34"/>
      <c r="W164" s="34"/>
      <c r="X164" s="34"/>
      <c r="Y164" s="34"/>
      <c r="Z164" s="34"/>
      <c r="AA164" s="34"/>
      <c r="AB164" s="34"/>
      <c r="AC164" s="34"/>
      <c r="AD164" s="34"/>
      <c r="AE164" s="34"/>
      <c r="AF164" s="34"/>
      <c r="AG164" s="34"/>
      <c r="AH164" s="34"/>
    </row>
    <row r="165" customFormat="false" ht="13.5" hidden="false" customHeight="false" outlineLevel="0" collapsed="false">
      <c r="A165" s="34"/>
      <c r="B165" s="34"/>
      <c r="C165" s="34"/>
      <c r="D165" s="34"/>
      <c r="E165" s="34"/>
      <c r="F165" s="34"/>
      <c r="G165" s="34"/>
      <c r="H165" s="34"/>
      <c r="I165" s="34"/>
      <c r="J165" s="34"/>
      <c r="K165" s="34"/>
      <c r="L165" s="34"/>
      <c r="M165" s="34"/>
      <c r="N165" s="34"/>
      <c r="O165" s="34"/>
      <c r="P165" s="34"/>
      <c r="Q165" s="34"/>
      <c r="R165" s="34"/>
      <c r="S165" s="34"/>
      <c r="T165" s="34"/>
      <c r="U165" s="34"/>
      <c r="V165" s="34"/>
      <c r="W165" s="34"/>
      <c r="X165" s="34"/>
      <c r="Y165" s="34"/>
      <c r="Z165" s="34"/>
      <c r="AA165" s="34"/>
      <c r="AB165" s="34"/>
      <c r="AC165" s="34"/>
      <c r="AD165" s="34"/>
      <c r="AE165" s="34"/>
      <c r="AF165" s="34"/>
      <c r="AG165" s="34"/>
      <c r="AH165" s="34"/>
    </row>
    <row r="166" customFormat="false" ht="13.5" hidden="false" customHeight="false" outlineLevel="0" collapsed="false">
      <c r="A166" s="34"/>
      <c r="B166" s="34"/>
      <c r="C166" s="34"/>
      <c r="D166" s="34"/>
      <c r="E166" s="34"/>
      <c r="F166" s="34"/>
      <c r="G166" s="34"/>
      <c r="H166" s="34"/>
      <c r="I166" s="34"/>
      <c r="J166" s="34"/>
      <c r="K166" s="34"/>
      <c r="L166" s="34"/>
      <c r="M166" s="34"/>
      <c r="N166" s="34"/>
      <c r="O166" s="34"/>
      <c r="P166" s="34"/>
      <c r="Q166" s="34"/>
      <c r="R166" s="34"/>
      <c r="S166" s="34"/>
      <c r="T166" s="34"/>
      <c r="U166" s="34"/>
      <c r="V166" s="34"/>
      <c r="W166" s="34"/>
      <c r="X166" s="34"/>
      <c r="Y166" s="34"/>
      <c r="Z166" s="34"/>
      <c r="AA166" s="34"/>
      <c r="AB166" s="34"/>
      <c r="AC166" s="34"/>
      <c r="AD166" s="34"/>
      <c r="AE166" s="34"/>
      <c r="AF166" s="34"/>
      <c r="AG166" s="34"/>
      <c r="AH166" s="34"/>
    </row>
    <row r="167" customFormat="false" ht="13.5" hidden="false" customHeight="false" outlineLevel="0" collapsed="false">
      <c r="A167" s="34"/>
      <c r="B167" s="34"/>
      <c r="C167" s="34"/>
      <c r="D167" s="34"/>
      <c r="E167" s="34"/>
      <c r="F167" s="34"/>
      <c r="G167" s="34"/>
      <c r="H167" s="34"/>
      <c r="I167" s="34"/>
      <c r="J167" s="34"/>
      <c r="K167" s="34"/>
      <c r="L167" s="34"/>
      <c r="M167" s="34"/>
      <c r="N167" s="34"/>
      <c r="O167" s="34"/>
      <c r="P167" s="34"/>
      <c r="Q167" s="34"/>
      <c r="R167" s="34"/>
      <c r="S167" s="34"/>
      <c r="T167" s="34"/>
      <c r="U167" s="34"/>
      <c r="V167" s="34"/>
      <c r="W167" s="34"/>
      <c r="X167" s="34"/>
      <c r="Y167" s="34"/>
      <c r="Z167" s="34"/>
      <c r="AA167" s="34"/>
      <c r="AB167" s="34"/>
      <c r="AC167" s="34"/>
      <c r="AD167" s="34"/>
      <c r="AE167" s="34"/>
      <c r="AF167" s="34"/>
      <c r="AG167" s="34"/>
      <c r="AH167" s="34"/>
    </row>
    <row r="168" customFormat="false" ht="13.5" hidden="false" customHeight="false" outlineLevel="0" collapsed="false">
      <c r="A168" s="34"/>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c r="AC168" s="34"/>
      <c r="AD168" s="34"/>
      <c r="AE168" s="34"/>
      <c r="AF168" s="34"/>
      <c r="AG168" s="34"/>
      <c r="AH168" s="34"/>
    </row>
    <row r="169" customFormat="false" ht="13.5" hidden="false" customHeight="false" outlineLevel="0" collapsed="false">
      <c r="A169" s="34"/>
      <c r="B169" s="34"/>
      <c r="C169" s="34"/>
      <c r="D169" s="34"/>
      <c r="E169" s="34"/>
      <c r="F169" s="34"/>
      <c r="G169" s="34"/>
      <c r="H169" s="34"/>
      <c r="I169" s="34"/>
      <c r="J169" s="34"/>
      <c r="K169" s="34"/>
      <c r="L169" s="34"/>
      <c r="M169" s="34"/>
      <c r="N169" s="34"/>
      <c r="O169" s="34"/>
      <c r="P169" s="34"/>
      <c r="Q169" s="34"/>
      <c r="R169" s="34"/>
      <c r="S169" s="34"/>
      <c r="T169" s="34"/>
      <c r="U169" s="34"/>
      <c r="V169" s="34"/>
      <c r="W169" s="34"/>
      <c r="X169" s="34"/>
      <c r="Y169" s="34"/>
      <c r="Z169" s="34"/>
      <c r="AA169" s="34"/>
      <c r="AB169" s="34"/>
      <c r="AC169" s="34"/>
      <c r="AD169" s="34"/>
      <c r="AE169" s="34"/>
      <c r="AF169" s="34"/>
      <c r="AG169" s="34"/>
      <c r="AH169" s="34"/>
    </row>
    <row r="170" customFormat="false" ht="13.5" hidden="false" customHeight="false" outlineLevel="0" collapsed="false">
      <c r="A170" s="34"/>
      <c r="B170" s="34"/>
      <c r="C170" s="34"/>
      <c r="D170" s="34"/>
      <c r="E170" s="34"/>
      <c r="F170" s="34"/>
      <c r="G170" s="34"/>
      <c r="H170" s="34"/>
      <c r="I170" s="34"/>
      <c r="J170" s="34"/>
      <c r="K170" s="34"/>
      <c r="L170" s="34"/>
      <c r="M170" s="34"/>
      <c r="N170" s="34"/>
      <c r="O170" s="34"/>
      <c r="P170" s="34"/>
      <c r="Q170" s="34"/>
      <c r="R170" s="34"/>
      <c r="S170" s="34"/>
      <c r="T170" s="34"/>
      <c r="U170" s="34"/>
      <c r="V170" s="34"/>
      <c r="W170" s="34"/>
      <c r="X170" s="34"/>
      <c r="Y170" s="34"/>
      <c r="Z170" s="34"/>
      <c r="AA170" s="34"/>
      <c r="AB170" s="34"/>
      <c r="AC170" s="34"/>
      <c r="AD170" s="34"/>
      <c r="AE170" s="34"/>
      <c r="AF170" s="34"/>
      <c r="AG170" s="34"/>
      <c r="AH170" s="34"/>
    </row>
    <row r="171" customFormat="false" ht="13.5" hidden="false" customHeight="false" outlineLevel="0" collapsed="false">
      <c r="A171" s="34"/>
      <c r="B171" s="34"/>
      <c r="C171" s="34"/>
      <c r="D171" s="34"/>
      <c r="E171" s="34"/>
      <c r="F171" s="34"/>
      <c r="G171" s="34"/>
      <c r="H171" s="34"/>
      <c r="I171" s="34"/>
      <c r="J171" s="34"/>
      <c r="K171" s="34"/>
      <c r="L171" s="34"/>
      <c r="M171" s="34"/>
      <c r="N171" s="34"/>
      <c r="O171" s="34"/>
      <c r="P171" s="34"/>
      <c r="Q171" s="34"/>
      <c r="R171" s="34"/>
      <c r="S171" s="34"/>
      <c r="T171" s="34"/>
      <c r="U171" s="34"/>
      <c r="V171" s="34"/>
      <c r="W171" s="34"/>
      <c r="X171" s="34"/>
      <c r="Y171" s="34"/>
      <c r="Z171" s="34"/>
      <c r="AA171" s="34"/>
      <c r="AB171" s="34"/>
      <c r="AC171" s="34"/>
      <c r="AD171" s="34"/>
      <c r="AE171" s="34"/>
      <c r="AF171" s="34"/>
      <c r="AG171" s="34"/>
      <c r="AH171" s="34"/>
    </row>
    <row r="172" customFormat="false" ht="13.5" hidden="false" customHeight="false" outlineLevel="0" collapsed="false">
      <c r="A172" s="34"/>
      <c r="B172" s="34"/>
      <c r="C172" s="34"/>
      <c r="D172" s="34"/>
      <c r="E172" s="34"/>
      <c r="F172" s="34"/>
      <c r="G172" s="34"/>
      <c r="H172" s="34"/>
      <c r="I172" s="34"/>
      <c r="J172" s="34"/>
      <c r="K172" s="34"/>
      <c r="L172" s="34"/>
      <c r="M172" s="34"/>
      <c r="N172" s="34"/>
      <c r="O172" s="34"/>
      <c r="P172" s="34"/>
      <c r="Q172" s="34"/>
      <c r="R172" s="34"/>
      <c r="S172" s="34"/>
      <c r="T172" s="34"/>
      <c r="U172" s="34"/>
      <c r="V172" s="34"/>
      <c r="W172" s="34"/>
      <c r="X172" s="34"/>
      <c r="Y172" s="34"/>
      <c r="Z172" s="34"/>
      <c r="AA172" s="34"/>
      <c r="AB172" s="34"/>
      <c r="AC172" s="34"/>
      <c r="AD172" s="34"/>
      <c r="AE172" s="34"/>
      <c r="AF172" s="34"/>
      <c r="AG172" s="34"/>
      <c r="AH172" s="34"/>
    </row>
    <row r="173" customFormat="false" ht="13.5" hidden="false" customHeight="false" outlineLevel="0" collapsed="false">
      <c r="A173" s="34"/>
      <c r="B173" s="34"/>
      <c r="C173" s="34"/>
      <c r="D173" s="34"/>
      <c r="E173" s="34"/>
      <c r="F173" s="34"/>
      <c r="G173" s="34"/>
      <c r="H173" s="34"/>
      <c r="I173" s="34"/>
      <c r="J173" s="34"/>
      <c r="K173" s="34"/>
      <c r="L173" s="34"/>
      <c r="M173" s="34"/>
      <c r="N173" s="34"/>
      <c r="O173" s="34"/>
      <c r="P173" s="34"/>
      <c r="Q173" s="34"/>
      <c r="R173" s="34"/>
      <c r="S173" s="34"/>
      <c r="T173" s="34"/>
      <c r="U173" s="34"/>
      <c r="V173" s="34"/>
      <c r="W173" s="34"/>
      <c r="X173" s="34"/>
      <c r="Y173" s="34"/>
      <c r="Z173" s="34"/>
      <c r="AA173" s="34"/>
      <c r="AB173" s="34"/>
      <c r="AC173" s="34"/>
      <c r="AD173" s="34"/>
      <c r="AE173" s="34"/>
      <c r="AF173" s="34"/>
      <c r="AG173" s="34"/>
      <c r="AH173" s="34"/>
    </row>
    <row r="174" customFormat="false" ht="13.5" hidden="false" customHeight="false" outlineLevel="0" collapsed="false">
      <c r="A174" s="34"/>
      <c r="B174" s="34"/>
      <c r="C174" s="34"/>
      <c r="D174" s="34"/>
      <c r="E174" s="34"/>
      <c r="F174" s="34"/>
      <c r="G174" s="34"/>
      <c r="H174" s="34"/>
      <c r="I174" s="34"/>
      <c r="J174" s="34"/>
      <c r="K174" s="34"/>
      <c r="L174" s="34"/>
      <c r="M174" s="34"/>
      <c r="N174" s="34"/>
      <c r="O174" s="34"/>
      <c r="P174" s="34"/>
      <c r="Q174" s="34"/>
      <c r="R174" s="34"/>
      <c r="S174" s="34"/>
      <c r="T174" s="34"/>
      <c r="U174" s="34"/>
      <c r="V174" s="34"/>
      <c r="W174" s="34"/>
      <c r="X174" s="34"/>
      <c r="Y174" s="34"/>
      <c r="Z174" s="34"/>
      <c r="AA174" s="34"/>
      <c r="AB174" s="34"/>
      <c r="AC174" s="34"/>
      <c r="AD174" s="34"/>
      <c r="AE174" s="34"/>
      <c r="AF174" s="34"/>
      <c r="AG174" s="34"/>
      <c r="AH174" s="34"/>
    </row>
    <row r="175" customFormat="false" ht="13.5" hidden="false" customHeight="false" outlineLevel="0" collapsed="false">
      <c r="A175" s="34"/>
      <c r="B175" s="34"/>
      <c r="C175" s="34"/>
      <c r="D175" s="34"/>
      <c r="E175" s="34"/>
      <c r="F175" s="34"/>
      <c r="G175" s="34"/>
      <c r="H175" s="34"/>
      <c r="I175" s="34"/>
      <c r="J175" s="34"/>
      <c r="K175" s="34"/>
      <c r="L175" s="34"/>
      <c r="M175" s="34"/>
      <c r="N175" s="34"/>
      <c r="O175" s="34"/>
      <c r="P175" s="34"/>
      <c r="Q175" s="34"/>
      <c r="R175" s="34"/>
      <c r="S175" s="34"/>
      <c r="T175" s="34"/>
      <c r="U175" s="34"/>
      <c r="V175" s="34"/>
      <c r="W175" s="34"/>
      <c r="X175" s="34"/>
      <c r="Y175" s="34"/>
      <c r="Z175" s="34"/>
      <c r="AA175" s="34"/>
      <c r="AB175" s="34"/>
      <c r="AC175" s="34"/>
      <c r="AD175" s="34"/>
      <c r="AE175" s="34"/>
      <c r="AF175" s="34"/>
      <c r="AG175" s="34"/>
      <c r="AH175" s="34"/>
    </row>
    <row r="176" customFormat="false" ht="13.5" hidden="false" customHeight="false" outlineLevel="0" collapsed="false">
      <c r="A176" s="34"/>
      <c r="B176" s="34"/>
      <c r="C176" s="34"/>
      <c r="D176" s="34"/>
      <c r="E176" s="34"/>
      <c r="F176" s="34"/>
      <c r="G176" s="34"/>
      <c r="H176" s="34"/>
      <c r="I176" s="34"/>
      <c r="J176" s="34"/>
      <c r="K176" s="34"/>
      <c r="L176" s="34"/>
      <c r="M176" s="34"/>
      <c r="N176" s="34"/>
      <c r="O176" s="34"/>
      <c r="P176" s="34"/>
      <c r="Q176" s="34"/>
      <c r="R176" s="34"/>
      <c r="S176" s="34"/>
      <c r="T176" s="34"/>
      <c r="U176" s="34"/>
      <c r="V176" s="34"/>
      <c r="W176" s="34"/>
      <c r="X176" s="34"/>
      <c r="Y176" s="34"/>
      <c r="Z176" s="34"/>
      <c r="AA176" s="34"/>
      <c r="AB176" s="34"/>
      <c r="AC176" s="34"/>
      <c r="AD176" s="34"/>
      <c r="AE176" s="34"/>
      <c r="AF176" s="34"/>
      <c r="AG176" s="34"/>
      <c r="AH176" s="34"/>
    </row>
    <row r="177" customFormat="false" ht="13.5" hidden="false" customHeight="false" outlineLevel="0" collapsed="false">
      <c r="A177" s="34"/>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c r="AD177" s="34"/>
      <c r="AE177" s="34"/>
      <c r="AF177" s="34"/>
      <c r="AG177" s="34"/>
      <c r="AH177" s="34"/>
    </row>
    <row r="178" customFormat="false" ht="13.5" hidden="false" customHeight="false" outlineLevel="0" collapsed="false">
      <c r="A178" s="34"/>
      <c r="B178" s="34"/>
      <c r="C178" s="34"/>
      <c r="D178" s="34"/>
      <c r="E178" s="34"/>
      <c r="F178" s="34"/>
      <c r="G178" s="34"/>
      <c r="H178" s="34"/>
      <c r="I178" s="34"/>
      <c r="J178" s="34"/>
      <c r="K178" s="34"/>
      <c r="L178" s="34"/>
      <c r="M178" s="34"/>
      <c r="N178" s="34"/>
      <c r="O178" s="34"/>
      <c r="P178" s="34"/>
      <c r="Q178" s="34"/>
      <c r="R178" s="34"/>
      <c r="S178" s="34"/>
      <c r="T178" s="34"/>
      <c r="U178" s="34"/>
      <c r="V178" s="34"/>
      <c r="W178" s="34"/>
      <c r="X178" s="34"/>
      <c r="Y178" s="34"/>
      <c r="Z178" s="34"/>
      <c r="AA178" s="34"/>
      <c r="AB178" s="34"/>
      <c r="AC178" s="34"/>
      <c r="AD178" s="34"/>
      <c r="AE178" s="34"/>
      <c r="AF178" s="34"/>
      <c r="AG178" s="34"/>
      <c r="AH178" s="34"/>
    </row>
    <row r="179" customFormat="false" ht="13.5" hidden="false" customHeight="false" outlineLevel="0" collapsed="false">
      <c r="A179" s="34"/>
      <c r="B179" s="34"/>
      <c r="C179" s="34"/>
      <c r="D179" s="34"/>
      <c r="E179" s="34"/>
      <c r="F179" s="34"/>
      <c r="G179" s="34"/>
      <c r="H179" s="34"/>
      <c r="I179" s="34"/>
      <c r="J179" s="34"/>
      <c r="K179" s="34"/>
      <c r="L179" s="34"/>
      <c r="M179" s="34"/>
      <c r="N179" s="34"/>
      <c r="O179" s="34"/>
      <c r="P179" s="34"/>
      <c r="Q179" s="34"/>
      <c r="R179" s="34"/>
      <c r="S179" s="34"/>
      <c r="T179" s="34"/>
      <c r="U179" s="34"/>
      <c r="V179" s="34"/>
      <c r="W179" s="34"/>
      <c r="X179" s="34"/>
      <c r="Y179" s="34"/>
      <c r="Z179" s="34"/>
      <c r="AA179" s="34"/>
      <c r="AB179" s="34"/>
      <c r="AC179" s="34"/>
      <c r="AD179" s="34"/>
      <c r="AE179" s="34"/>
      <c r="AF179" s="34"/>
      <c r="AG179" s="34"/>
      <c r="AH179" s="34"/>
    </row>
    <row r="180" customFormat="false" ht="13.5" hidden="false" customHeight="false" outlineLevel="0" collapsed="false">
      <c r="A180" s="34"/>
      <c r="B180" s="34"/>
      <c r="C180" s="34"/>
      <c r="D180" s="34"/>
      <c r="E180" s="34"/>
      <c r="F180" s="34"/>
      <c r="G180" s="34"/>
      <c r="H180" s="34"/>
      <c r="I180" s="34"/>
      <c r="J180" s="34"/>
      <c r="K180" s="34"/>
      <c r="L180" s="34"/>
      <c r="M180" s="34"/>
      <c r="N180" s="34"/>
      <c r="O180" s="34"/>
      <c r="P180" s="34"/>
      <c r="Q180" s="34"/>
      <c r="R180" s="34"/>
      <c r="S180" s="34"/>
      <c r="T180" s="34"/>
      <c r="U180" s="34"/>
      <c r="V180" s="34"/>
      <c r="W180" s="34"/>
      <c r="X180" s="34"/>
      <c r="Y180" s="34"/>
      <c r="Z180" s="34"/>
      <c r="AA180" s="34"/>
      <c r="AB180" s="34"/>
      <c r="AC180" s="34"/>
      <c r="AD180" s="34"/>
      <c r="AE180" s="34"/>
      <c r="AF180" s="34"/>
      <c r="AG180" s="34"/>
      <c r="AH180" s="34"/>
    </row>
    <row r="181" customFormat="false" ht="13.5" hidden="false" customHeight="false" outlineLevel="0" collapsed="false">
      <c r="A181" s="34"/>
      <c r="B181" s="34"/>
      <c r="C181" s="34"/>
      <c r="D181" s="34"/>
      <c r="E181" s="34"/>
      <c r="F181" s="34"/>
      <c r="G181" s="34"/>
      <c r="H181" s="34"/>
      <c r="I181" s="34"/>
      <c r="J181" s="34"/>
      <c r="K181" s="34"/>
      <c r="L181" s="34"/>
      <c r="M181" s="34"/>
      <c r="N181" s="34"/>
      <c r="O181" s="34"/>
      <c r="P181" s="34"/>
      <c r="Q181" s="34"/>
      <c r="R181" s="34"/>
      <c r="S181" s="34"/>
      <c r="T181" s="34"/>
      <c r="U181" s="34"/>
      <c r="V181" s="34"/>
      <c r="W181" s="34"/>
      <c r="X181" s="34"/>
      <c r="Y181" s="34"/>
      <c r="Z181" s="34"/>
      <c r="AA181" s="34"/>
      <c r="AB181" s="34"/>
      <c r="AC181" s="34"/>
      <c r="AD181" s="34"/>
      <c r="AE181" s="34"/>
      <c r="AF181" s="34"/>
      <c r="AG181" s="34"/>
      <c r="AH181" s="34"/>
    </row>
    <row r="182" customFormat="false" ht="13.5" hidden="false" customHeight="false" outlineLevel="0" collapsed="false">
      <c r="A182" s="34"/>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c r="AD182" s="34"/>
      <c r="AE182" s="34"/>
      <c r="AF182" s="34"/>
      <c r="AG182" s="34"/>
      <c r="AH182" s="34"/>
    </row>
    <row r="183" customFormat="false" ht="13.5" hidden="false" customHeight="false" outlineLevel="0" collapsed="false">
      <c r="A183" s="34"/>
      <c r="B183" s="34"/>
      <c r="C183" s="34"/>
      <c r="D183" s="34"/>
      <c r="E183" s="34"/>
      <c r="F183" s="34"/>
      <c r="G183" s="34"/>
      <c r="H183" s="34"/>
      <c r="I183" s="34"/>
      <c r="J183" s="34"/>
      <c r="K183" s="34"/>
      <c r="L183" s="34"/>
      <c r="M183" s="34"/>
      <c r="N183" s="34"/>
      <c r="O183" s="34"/>
      <c r="P183" s="34"/>
      <c r="Q183" s="34"/>
      <c r="R183" s="34"/>
      <c r="S183" s="34"/>
      <c r="T183" s="34"/>
      <c r="U183" s="34"/>
      <c r="V183" s="34"/>
      <c r="W183" s="34"/>
      <c r="X183" s="34"/>
      <c r="Y183" s="34"/>
      <c r="Z183" s="34"/>
      <c r="AA183" s="34"/>
      <c r="AB183" s="34"/>
      <c r="AC183" s="34"/>
      <c r="AD183" s="34"/>
      <c r="AE183" s="34"/>
      <c r="AF183" s="34"/>
      <c r="AG183" s="34"/>
      <c r="AH183" s="34"/>
    </row>
    <row r="184" customFormat="false" ht="13.5" hidden="false" customHeight="false" outlineLevel="0" collapsed="false">
      <c r="A184" s="34"/>
      <c r="B184" s="34"/>
      <c r="C184" s="34"/>
      <c r="D184" s="34"/>
      <c r="E184" s="34"/>
      <c r="F184" s="34"/>
      <c r="G184" s="34"/>
      <c r="H184" s="34"/>
      <c r="I184" s="34"/>
      <c r="J184" s="34"/>
      <c r="K184" s="34"/>
      <c r="L184" s="34"/>
      <c r="M184" s="34"/>
      <c r="N184" s="34"/>
      <c r="O184" s="34"/>
      <c r="P184" s="34"/>
      <c r="Q184" s="34"/>
      <c r="R184" s="34"/>
      <c r="S184" s="34"/>
      <c r="T184" s="34"/>
      <c r="U184" s="34"/>
      <c r="V184" s="34"/>
      <c r="W184" s="34"/>
      <c r="X184" s="34"/>
      <c r="Y184" s="34"/>
      <c r="Z184" s="34"/>
      <c r="AA184" s="34"/>
      <c r="AB184" s="34"/>
      <c r="AC184" s="34"/>
      <c r="AD184" s="34"/>
      <c r="AE184" s="34"/>
      <c r="AF184" s="34"/>
      <c r="AG184" s="34"/>
      <c r="AH184" s="34"/>
    </row>
    <row r="185" customFormat="false" ht="13.5" hidden="false" customHeight="false" outlineLevel="0" collapsed="false">
      <c r="A185" s="34"/>
      <c r="B185" s="34"/>
      <c r="C185" s="34"/>
      <c r="D185" s="34"/>
      <c r="E185" s="34"/>
      <c r="F185" s="34"/>
      <c r="G185" s="34"/>
      <c r="H185" s="34"/>
      <c r="I185" s="34"/>
      <c r="J185" s="34"/>
      <c r="K185" s="34"/>
      <c r="L185" s="34"/>
      <c r="M185" s="34"/>
      <c r="N185" s="34"/>
      <c r="O185" s="34"/>
      <c r="P185" s="34"/>
      <c r="Q185" s="34"/>
      <c r="R185" s="34"/>
      <c r="S185" s="34"/>
      <c r="T185" s="34"/>
      <c r="U185" s="34"/>
      <c r="V185" s="34"/>
      <c r="W185" s="34"/>
      <c r="X185" s="34"/>
      <c r="Y185" s="34"/>
      <c r="Z185" s="34"/>
      <c r="AA185" s="34"/>
      <c r="AB185" s="34"/>
      <c r="AC185" s="34"/>
      <c r="AD185" s="34"/>
      <c r="AE185" s="34"/>
      <c r="AF185" s="34"/>
      <c r="AG185" s="34"/>
      <c r="AH185" s="34"/>
    </row>
    <row r="186" customFormat="false" ht="13.5" hidden="false" customHeight="false" outlineLevel="0" collapsed="false">
      <c r="A186" s="34"/>
      <c r="B186" s="34"/>
      <c r="C186" s="34"/>
      <c r="D186" s="34"/>
      <c r="E186" s="34"/>
      <c r="F186" s="34"/>
      <c r="G186" s="34"/>
      <c r="H186" s="34"/>
      <c r="I186" s="34"/>
      <c r="J186" s="34"/>
      <c r="K186" s="34"/>
      <c r="L186" s="34"/>
      <c r="M186" s="34"/>
      <c r="N186" s="34"/>
      <c r="O186" s="34"/>
      <c r="P186" s="34"/>
      <c r="Q186" s="34"/>
      <c r="R186" s="34"/>
      <c r="S186" s="34"/>
      <c r="T186" s="34"/>
      <c r="U186" s="34"/>
      <c r="V186" s="34"/>
      <c r="W186" s="34"/>
      <c r="X186" s="34"/>
      <c r="Y186" s="34"/>
      <c r="Z186" s="34"/>
      <c r="AA186" s="34"/>
      <c r="AB186" s="34"/>
      <c r="AC186" s="34"/>
      <c r="AD186" s="34"/>
      <c r="AE186" s="34"/>
      <c r="AF186" s="34"/>
      <c r="AG186" s="34"/>
      <c r="AH186" s="34"/>
    </row>
    <row r="187" customFormat="false" ht="13.5" hidden="false" customHeight="false" outlineLevel="0" collapsed="false">
      <c r="A187" s="34"/>
      <c r="B187" s="34"/>
      <c r="C187" s="34"/>
      <c r="D187" s="34"/>
      <c r="E187" s="34"/>
      <c r="F187" s="34"/>
      <c r="G187" s="34"/>
      <c r="H187" s="34"/>
      <c r="I187" s="34"/>
      <c r="J187" s="34"/>
      <c r="K187" s="34"/>
      <c r="L187" s="34"/>
      <c r="M187" s="34"/>
      <c r="N187" s="34"/>
      <c r="O187" s="34"/>
      <c r="P187" s="34"/>
      <c r="Q187" s="34"/>
      <c r="R187" s="34"/>
      <c r="S187" s="34"/>
      <c r="T187" s="34"/>
      <c r="U187" s="34"/>
      <c r="V187" s="34"/>
      <c r="W187" s="34"/>
      <c r="X187" s="34"/>
      <c r="Y187" s="34"/>
      <c r="Z187" s="34"/>
      <c r="AA187" s="34"/>
      <c r="AB187" s="34"/>
      <c r="AC187" s="34"/>
      <c r="AD187" s="34"/>
      <c r="AE187" s="34"/>
      <c r="AF187" s="34"/>
      <c r="AG187" s="34"/>
      <c r="AH187" s="34"/>
    </row>
    <row r="188" customFormat="false" ht="13.5" hidden="false" customHeight="false" outlineLevel="0" collapsed="false">
      <c r="A188" s="34"/>
      <c r="B188" s="34"/>
      <c r="C188" s="34"/>
      <c r="D188" s="34"/>
      <c r="E188" s="34"/>
      <c r="F188" s="34"/>
      <c r="G188" s="34"/>
      <c r="H188" s="34"/>
      <c r="I188" s="34"/>
      <c r="J188" s="34"/>
      <c r="K188" s="34"/>
      <c r="L188" s="34"/>
      <c r="M188" s="34"/>
      <c r="N188" s="34"/>
      <c r="O188" s="34"/>
      <c r="P188" s="34"/>
      <c r="Q188" s="34"/>
      <c r="R188" s="34"/>
      <c r="S188" s="34"/>
      <c r="T188" s="34"/>
      <c r="U188" s="34"/>
      <c r="V188" s="34"/>
      <c r="W188" s="34"/>
      <c r="X188" s="34"/>
      <c r="Y188" s="34"/>
      <c r="Z188" s="34"/>
      <c r="AA188" s="34"/>
      <c r="AB188" s="34"/>
      <c r="AC188" s="34"/>
      <c r="AD188" s="34"/>
      <c r="AE188" s="34"/>
      <c r="AF188" s="34"/>
      <c r="AG188" s="34"/>
      <c r="AH188" s="34"/>
    </row>
    <row r="189" customFormat="false" ht="13.5" hidden="false" customHeight="false" outlineLevel="0" collapsed="false">
      <c r="A189" s="34"/>
      <c r="B189" s="34"/>
      <c r="C189" s="34"/>
      <c r="D189" s="34"/>
      <c r="E189" s="34"/>
      <c r="F189" s="34"/>
      <c r="G189" s="34"/>
      <c r="H189" s="34"/>
      <c r="I189" s="34"/>
      <c r="J189" s="34"/>
      <c r="K189" s="34"/>
      <c r="L189" s="34"/>
      <c r="M189" s="34"/>
      <c r="N189" s="34"/>
      <c r="O189" s="34"/>
      <c r="P189" s="34"/>
      <c r="Q189" s="34"/>
      <c r="R189" s="34"/>
      <c r="S189" s="34"/>
      <c r="T189" s="34"/>
      <c r="U189" s="34"/>
      <c r="V189" s="34"/>
      <c r="W189" s="34"/>
      <c r="X189" s="34"/>
      <c r="Y189" s="34"/>
      <c r="Z189" s="34"/>
      <c r="AA189" s="34"/>
      <c r="AB189" s="34"/>
      <c r="AC189" s="34"/>
      <c r="AD189" s="34"/>
      <c r="AE189" s="34"/>
      <c r="AF189" s="34"/>
      <c r="AG189" s="34"/>
      <c r="AH189" s="34"/>
    </row>
    <row r="190" customFormat="false" ht="13.5" hidden="false" customHeight="false" outlineLevel="0" collapsed="false">
      <c r="A190" s="34"/>
      <c r="B190" s="34"/>
      <c r="C190" s="34"/>
      <c r="D190" s="34"/>
      <c r="E190" s="34"/>
      <c r="F190" s="34"/>
      <c r="G190" s="34"/>
      <c r="H190" s="34"/>
      <c r="I190" s="34"/>
      <c r="J190" s="34"/>
      <c r="K190" s="34"/>
      <c r="L190" s="34"/>
      <c r="M190" s="34"/>
      <c r="N190" s="34"/>
      <c r="O190" s="34"/>
      <c r="P190" s="34"/>
      <c r="Q190" s="34"/>
      <c r="R190" s="34"/>
      <c r="S190" s="34"/>
      <c r="T190" s="34"/>
      <c r="U190" s="34"/>
      <c r="V190" s="34"/>
      <c r="W190" s="34"/>
      <c r="X190" s="34"/>
      <c r="Y190" s="34"/>
      <c r="Z190" s="34"/>
      <c r="AA190" s="34"/>
      <c r="AB190" s="34"/>
      <c r="AC190" s="34"/>
      <c r="AD190" s="34"/>
      <c r="AE190" s="34"/>
      <c r="AF190" s="34"/>
      <c r="AG190" s="34"/>
      <c r="AH190" s="34"/>
    </row>
    <row r="191" customFormat="false" ht="13.5" hidden="false" customHeight="false" outlineLevel="0" collapsed="false">
      <c r="A191" s="34"/>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c r="AB191" s="34"/>
      <c r="AC191" s="34"/>
      <c r="AD191" s="34"/>
      <c r="AE191" s="34"/>
      <c r="AF191" s="34"/>
      <c r="AG191" s="34"/>
      <c r="AH191" s="34"/>
    </row>
    <row r="192" customFormat="false" ht="13.5" hidden="false" customHeight="false" outlineLevel="0" collapsed="false">
      <c r="A192" s="34"/>
      <c r="B192" s="34"/>
      <c r="C192" s="34"/>
      <c r="D192" s="34"/>
      <c r="E192" s="34"/>
      <c r="F192" s="34"/>
      <c r="G192" s="34"/>
      <c r="H192" s="34"/>
      <c r="I192" s="34"/>
      <c r="J192" s="34"/>
      <c r="K192" s="34"/>
      <c r="L192" s="34"/>
      <c r="M192" s="34"/>
      <c r="N192" s="34"/>
      <c r="O192" s="34"/>
      <c r="P192" s="34"/>
      <c r="Q192" s="34"/>
      <c r="R192" s="34"/>
      <c r="S192" s="34"/>
      <c r="T192" s="34"/>
      <c r="U192" s="34"/>
      <c r="V192" s="34"/>
      <c r="W192" s="34"/>
      <c r="X192" s="34"/>
      <c r="Y192" s="34"/>
      <c r="Z192" s="34"/>
      <c r="AA192" s="34"/>
      <c r="AB192" s="34"/>
      <c r="AC192" s="34"/>
      <c r="AD192" s="34"/>
      <c r="AE192" s="34"/>
      <c r="AF192" s="34"/>
      <c r="AG192" s="34"/>
      <c r="AH192" s="34"/>
    </row>
    <row r="193" customFormat="false" ht="13.5" hidden="false" customHeight="false" outlineLevel="0" collapsed="false">
      <c r="A193" s="34"/>
      <c r="B193" s="34"/>
      <c r="C193" s="34"/>
      <c r="D193" s="34"/>
      <c r="E193" s="34"/>
      <c r="F193" s="34"/>
      <c r="G193" s="34"/>
      <c r="H193" s="34"/>
      <c r="I193" s="34"/>
      <c r="J193" s="34"/>
      <c r="K193" s="34"/>
      <c r="L193" s="34"/>
      <c r="M193" s="34"/>
      <c r="N193" s="34"/>
      <c r="O193" s="34"/>
      <c r="P193" s="34"/>
      <c r="Q193" s="34"/>
      <c r="R193" s="34"/>
      <c r="S193" s="34"/>
      <c r="T193" s="34"/>
      <c r="U193" s="34"/>
      <c r="V193" s="34"/>
      <c r="W193" s="34"/>
      <c r="X193" s="34"/>
      <c r="Y193" s="34"/>
      <c r="Z193" s="34"/>
      <c r="AA193" s="34"/>
      <c r="AB193" s="34"/>
      <c r="AC193" s="34"/>
      <c r="AD193" s="34"/>
      <c r="AE193" s="34"/>
      <c r="AF193" s="34"/>
      <c r="AG193" s="34"/>
      <c r="AH193" s="34"/>
    </row>
    <row r="194" customFormat="false" ht="13.5" hidden="false" customHeight="false" outlineLevel="0" collapsed="false">
      <c r="A194" s="34"/>
      <c r="B194" s="34"/>
      <c r="C194" s="34"/>
      <c r="D194" s="34"/>
      <c r="E194" s="34"/>
      <c r="F194" s="34"/>
      <c r="G194" s="34"/>
      <c r="H194" s="34"/>
      <c r="I194" s="34"/>
      <c r="J194" s="34"/>
      <c r="K194" s="34"/>
      <c r="L194" s="34"/>
      <c r="M194" s="34"/>
      <c r="N194" s="34"/>
      <c r="O194" s="34"/>
      <c r="P194" s="34"/>
      <c r="Q194" s="34"/>
      <c r="R194" s="34"/>
      <c r="S194" s="34"/>
      <c r="T194" s="34"/>
      <c r="U194" s="34"/>
      <c r="V194" s="34"/>
      <c r="W194" s="34"/>
      <c r="X194" s="34"/>
      <c r="Y194" s="34"/>
      <c r="Z194" s="34"/>
      <c r="AA194" s="34"/>
      <c r="AB194" s="34"/>
      <c r="AC194" s="34"/>
      <c r="AD194" s="34"/>
      <c r="AE194" s="34"/>
      <c r="AF194" s="34"/>
      <c r="AG194" s="34"/>
      <c r="AH194" s="34"/>
    </row>
    <row r="195" customFormat="false" ht="13.5" hidden="false" customHeight="false" outlineLevel="0" collapsed="false">
      <c r="A195" s="34"/>
      <c r="B195" s="34"/>
      <c r="C195" s="34"/>
      <c r="D195" s="34"/>
      <c r="E195" s="34"/>
      <c r="F195" s="34"/>
      <c r="G195" s="34"/>
      <c r="H195" s="34"/>
      <c r="I195" s="34"/>
      <c r="J195" s="34"/>
      <c r="K195" s="34"/>
      <c r="L195" s="34"/>
      <c r="M195" s="34"/>
      <c r="N195" s="34"/>
      <c r="O195" s="34"/>
      <c r="P195" s="34"/>
      <c r="Q195" s="34"/>
      <c r="R195" s="34"/>
      <c r="S195" s="34"/>
      <c r="T195" s="34"/>
      <c r="U195" s="34"/>
      <c r="V195" s="34"/>
      <c r="W195" s="34"/>
      <c r="X195" s="34"/>
      <c r="Y195" s="34"/>
      <c r="Z195" s="34"/>
      <c r="AA195" s="34"/>
      <c r="AB195" s="34"/>
      <c r="AC195" s="34"/>
      <c r="AD195" s="34"/>
      <c r="AE195" s="34"/>
      <c r="AF195" s="34"/>
      <c r="AG195" s="34"/>
      <c r="AH195" s="34"/>
    </row>
    <row r="196" customFormat="false" ht="13.5" hidden="false" customHeight="false" outlineLevel="0" collapsed="false">
      <c r="A196" s="34"/>
      <c r="B196" s="34"/>
      <c r="C196" s="34"/>
      <c r="D196" s="34"/>
      <c r="E196" s="34"/>
      <c r="F196" s="34"/>
      <c r="G196" s="34"/>
      <c r="H196" s="34"/>
      <c r="I196" s="34"/>
      <c r="J196" s="34"/>
      <c r="K196" s="34"/>
      <c r="L196" s="34"/>
      <c r="M196" s="34"/>
      <c r="N196" s="34"/>
      <c r="O196" s="34"/>
      <c r="P196" s="34"/>
      <c r="Q196" s="34"/>
      <c r="R196" s="34"/>
      <c r="S196" s="34"/>
      <c r="T196" s="34"/>
      <c r="U196" s="34"/>
      <c r="V196" s="34"/>
      <c r="W196" s="34"/>
      <c r="X196" s="34"/>
      <c r="Y196" s="34"/>
      <c r="Z196" s="34"/>
      <c r="AA196" s="34"/>
      <c r="AB196" s="34"/>
      <c r="AC196" s="34"/>
      <c r="AD196" s="34"/>
      <c r="AE196" s="34"/>
      <c r="AF196" s="34"/>
      <c r="AG196" s="34"/>
      <c r="AH196" s="34"/>
    </row>
    <row r="197" customFormat="false" ht="13.5" hidden="false" customHeight="false" outlineLevel="0" collapsed="false">
      <c r="A197" s="34"/>
      <c r="B197" s="34"/>
      <c r="C197" s="34"/>
      <c r="D197" s="34"/>
      <c r="E197" s="34"/>
      <c r="F197" s="34"/>
      <c r="G197" s="34"/>
      <c r="H197" s="34"/>
      <c r="I197" s="34"/>
      <c r="J197" s="34"/>
      <c r="K197" s="34"/>
      <c r="L197" s="34"/>
      <c r="M197" s="34"/>
      <c r="N197" s="34"/>
      <c r="O197" s="34"/>
      <c r="P197" s="34"/>
      <c r="Q197" s="34"/>
      <c r="R197" s="34"/>
      <c r="S197" s="34"/>
      <c r="T197" s="34"/>
      <c r="U197" s="34"/>
      <c r="V197" s="34"/>
      <c r="W197" s="34"/>
      <c r="X197" s="34"/>
      <c r="Y197" s="34"/>
      <c r="Z197" s="34"/>
      <c r="AA197" s="34"/>
      <c r="AB197" s="34"/>
      <c r="AC197" s="34"/>
      <c r="AD197" s="34"/>
      <c r="AE197" s="34"/>
      <c r="AF197" s="34"/>
      <c r="AG197" s="34"/>
      <c r="AH197" s="34"/>
    </row>
    <row r="198" customFormat="false" ht="13.5" hidden="false" customHeight="false" outlineLevel="0" collapsed="false">
      <c r="A198" s="34"/>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c r="AB198" s="34"/>
      <c r="AC198" s="34"/>
      <c r="AD198" s="34"/>
      <c r="AE198" s="34"/>
      <c r="AF198" s="34"/>
      <c r="AG198" s="34"/>
      <c r="AH198" s="34"/>
    </row>
    <row r="199" customFormat="false" ht="13.5" hidden="false" customHeight="false" outlineLevel="0" collapsed="false">
      <c r="A199" s="34"/>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c r="AB199" s="34"/>
      <c r="AC199" s="34"/>
      <c r="AD199" s="34"/>
      <c r="AE199" s="34"/>
      <c r="AF199" s="34"/>
      <c r="AG199" s="34"/>
      <c r="AH199" s="34"/>
    </row>
    <row r="200" customFormat="false" ht="13.5" hidden="false" customHeight="false" outlineLevel="0" collapsed="false">
      <c r="A200" s="34"/>
      <c r="B200" s="34"/>
      <c r="C200" s="34"/>
      <c r="D200" s="34"/>
      <c r="E200" s="34"/>
      <c r="F200" s="34"/>
      <c r="G200" s="34"/>
      <c r="H200" s="34"/>
      <c r="I200" s="34"/>
      <c r="J200" s="34"/>
      <c r="K200" s="34"/>
      <c r="L200" s="34"/>
      <c r="M200" s="34"/>
      <c r="N200" s="34"/>
      <c r="O200" s="34"/>
      <c r="P200" s="34"/>
      <c r="Q200" s="34"/>
      <c r="R200" s="34"/>
      <c r="S200" s="34"/>
      <c r="T200" s="34"/>
      <c r="U200" s="34"/>
      <c r="V200" s="34"/>
      <c r="W200" s="34"/>
      <c r="X200" s="34"/>
      <c r="Y200" s="34"/>
      <c r="Z200" s="34"/>
      <c r="AA200" s="34"/>
      <c r="AB200" s="34"/>
      <c r="AC200" s="34"/>
      <c r="AD200" s="34"/>
      <c r="AE200" s="34"/>
      <c r="AF200" s="34"/>
      <c r="AG200" s="34"/>
      <c r="AH200" s="34"/>
    </row>
    <row r="201" customFormat="false" ht="13.5" hidden="false" customHeight="false" outlineLevel="0" collapsed="false">
      <c r="A201" s="34"/>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c r="AB201" s="34"/>
      <c r="AC201" s="34"/>
      <c r="AD201" s="34"/>
      <c r="AE201" s="34"/>
      <c r="AF201" s="34"/>
      <c r="AG201" s="34"/>
      <c r="AH201" s="34"/>
    </row>
    <row r="202" customFormat="false" ht="13.5" hidden="false" customHeight="false" outlineLevel="0" collapsed="false">
      <c r="A202" s="34"/>
      <c r="B202" s="34"/>
      <c r="C202" s="34"/>
      <c r="D202" s="34"/>
      <c r="E202" s="34"/>
      <c r="F202" s="34"/>
      <c r="G202" s="34"/>
      <c r="H202" s="34"/>
      <c r="I202" s="34"/>
      <c r="J202" s="34"/>
      <c r="K202" s="34"/>
      <c r="L202" s="34"/>
      <c r="M202" s="34"/>
      <c r="N202" s="34"/>
      <c r="O202" s="34"/>
      <c r="P202" s="34"/>
      <c r="Q202" s="34"/>
      <c r="R202" s="34"/>
      <c r="S202" s="34"/>
      <c r="T202" s="34"/>
      <c r="U202" s="34"/>
      <c r="V202" s="34"/>
      <c r="W202" s="34"/>
      <c r="X202" s="34"/>
      <c r="Y202" s="34"/>
      <c r="Z202" s="34"/>
      <c r="AA202" s="34"/>
      <c r="AB202" s="34"/>
      <c r="AC202" s="34"/>
      <c r="AD202" s="34"/>
      <c r="AE202" s="34"/>
      <c r="AF202" s="34"/>
      <c r="AG202" s="34"/>
      <c r="AH202" s="34"/>
    </row>
    <row r="203" customFormat="false" ht="13.5" hidden="false" customHeight="false" outlineLevel="0" collapsed="false">
      <c r="A203" s="34"/>
      <c r="B203" s="34"/>
      <c r="C203" s="34"/>
      <c r="D203" s="34"/>
      <c r="E203" s="34"/>
      <c r="F203" s="34"/>
      <c r="G203" s="34"/>
      <c r="H203" s="34"/>
      <c r="I203" s="34"/>
      <c r="J203" s="34"/>
      <c r="K203" s="34"/>
      <c r="L203" s="34"/>
      <c r="M203" s="34"/>
      <c r="N203" s="34"/>
      <c r="O203" s="34"/>
      <c r="P203" s="34"/>
      <c r="Q203" s="34"/>
      <c r="R203" s="34"/>
      <c r="S203" s="34"/>
      <c r="T203" s="34"/>
      <c r="U203" s="34"/>
      <c r="V203" s="34"/>
      <c r="W203" s="34"/>
      <c r="X203" s="34"/>
      <c r="Y203" s="34"/>
      <c r="Z203" s="34"/>
      <c r="AA203" s="34"/>
      <c r="AB203" s="34"/>
      <c r="AC203" s="34"/>
      <c r="AD203" s="34"/>
      <c r="AE203" s="34"/>
      <c r="AF203" s="34"/>
      <c r="AG203" s="34"/>
      <c r="AH203" s="34"/>
    </row>
    <row r="204" customFormat="false" ht="13.5" hidden="false" customHeight="false" outlineLevel="0" collapsed="false">
      <c r="A204" s="34"/>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c r="AG204" s="34"/>
      <c r="AH204" s="34"/>
    </row>
    <row r="205" customFormat="false" ht="13.5" hidden="false" customHeight="false" outlineLevel="0" collapsed="false">
      <c r="A205" s="34"/>
      <c r="B205" s="34"/>
      <c r="C205" s="34"/>
      <c r="D205" s="34"/>
      <c r="E205" s="34"/>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c r="AG205" s="34"/>
      <c r="AH205" s="34"/>
    </row>
    <row r="206" customFormat="false" ht="13.5" hidden="false" customHeight="false" outlineLevel="0" collapsed="false">
      <c r="A206" s="34"/>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row>
    <row r="207" customFormat="false" ht="13.5" hidden="false" customHeight="false" outlineLevel="0" collapsed="false">
      <c r="A207" s="34"/>
      <c r="B207" s="34"/>
      <c r="C207" s="34"/>
      <c r="D207" s="34"/>
      <c r="E207" s="34"/>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row>
    <row r="208" customFormat="false" ht="13.5" hidden="false" customHeight="false" outlineLevel="0" collapsed="false">
      <c r="A208" s="34"/>
      <c r="B208" s="34"/>
      <c r="C208" s="34"/>
      <c r="D208" s="34"/>
      <c r="E208" s="34"/>
      <c r="F208" s="34"/>
      <c r="G208" s="34"/>
      <c r="H208" s="34"/>
      <c r="I208" s="34"/>
      <c r="J208" s="34"/>
      <c r="K208" s="34"/>
      <c r="L208" s="34"/>
      <c r="M208" s="34"/>
      <c r="N208" s="34"/>
      <c r="O208" s="34"/>
      <c r="P208" s="34"/>
      <c r="Q208" s="34"/>
      <c r="R208" s="34"/>
      <c r="S208" s="34"/>
      <c r="T208" s="34"/>
      <c r="U208" s="34"/>
      <c r="V208" s="34"/>
      <c r="W208" s="34"/>
      <c r="X208" s="34"/>
      <c r="Y208" s="34"/>
      <c r="Z208" s="34"/>
      <c r="AA208" s="34"/>
      <c r="AB208" s="34"/>
      <c r="AC208" s="34"/>
      <c r="AD208" s="34"/>
      <c r="AE208" s="34"/>
      <c r="AF208" s="34"/>
      <c r="AG208" s="34"/>
      <c r="AH208" s="34"/>
    </row>
    <row r="209" customFormat="false" ht="13.5" hidden="false" customHeight="false" outlineLevel="0" collapsed="false">
      <c r="A209" s="34"/>
      <c r="B209" s="34"/>
      <c r="C209" s="34"/>
      <c r="D209" s="34"/>
      <c r="E209" s="34"/>
      <c r="F209" s="34"/>
      <c r="G209" s="34"/>
      <c r="H209" s="34"/>
      <c r="I209" s="34"/>
      <c r="J209" s="34"/>
      <c r="K209" s="34"/>
      <c r="L209" s="34"/>
      <c r="M209" s="34"/>
      <c r="N209" s="34"/>
      <c r="O209" s="34"/>
      <c r="P209" s="34"/>
      <c r="Q209" s="34"/>
      <c r="R209" s="34"/>
      <c r="S209" s="34"/>
      <c r="T209" s="34"/>
      <c r="U209" s="34"/>
      <c r="V209" s="34"/>
      <c r="W209" s="34"/>
      <c r="X209" s="34"/>
      <c r="Y209" s="34"/>
      <c r="Z209" s="34"/>
      <c r="AA209" s="34"/>
      <c r="AB209" s="34"/>
      <c r="AC209" s="34"/>
      <c r="AD209" s="34"/>
      <c r="AE209" s="34"/>
      <c r="AF209" s="34"/>
      <c r="AG209" s="34"/>
      <c r="AH209" s="34"/>
    </row>
    <row r="210" customFormat="false" ht="13.5" hidden="false" customHeight="false" outlineLevel="0" collapsed="false">
      <c r="A210" s="34"/>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c r="AB210" s="34"/>
      <c r="AC210" s="34"/>
      <c r="AD210" s="34"/>
      <c r="AE210" s="34"/>
      <c r="AF210" s="34"/>
      <c r="AG210" s="34"/>
      <c r="AH210" s="34"/>
    </row>
    <row r="211" customFormat="false" ht="13.5" hidden="false" customHeight="false" outlineLevel="0" collapsed="false">
      <c r="A211" s="34"/>
      <c r="B211" s="34"/>
      <c r="C211" s="34"/>
      <c r="D211" s="34"/>
      <c r="E211" s="34"/>
      <c r="F211" s="34"/>
      <c r="G211" s="34"/>
      <c r="H211" s="34"/>
      <c r="I211" s="34"/>
      <c r="J211" s="34"/>
      <c r="K211" s="34"/>
      <c r="L211" s="34"/>
      <c r="M211" s="34"/>
      <c r="N211" s="34"/>
      <c r="O211" s="34"/>
      <c r="P211" s="34"/>
      <c r="Q211" s="34"/>
      <c r="R211" s="34"/>
      <c r="S211" s="34"/>
      <c r="T211" s="34"/>
      <c r="U211" s="34"/>
      <c r="V211" s="34"/>
      <c r="W211" s="34"/>
      <c r="X211" s="34"/>
      <c r="Y211" s="34"/>
      <c r="Z211" s="34"/>
      <c r="AA211" s="34"/>
      <c r="AB211" s="34"/>
      <c r="AC211" s="34"/>
      <c r="AD211" s="34"/>
      <c r="AE211" s="34"/>
      <c r="AF211" s="34"/>
      <c r="AG211" s="34"/>
      <c r="AH211" s="34"/>
    </row>
    <row r="212" customFormat="false" ht="13.5" hidden="false" customHeight="false" outlineLevel="0" collapsed="false">
      <c r="A212" s="34"/>
      <c r="B212" s="34"/>
      <c r="C212" s="34"/>
      <c r="D212" s="34"/>
      <c r="E212" s="34"/>
      <c r="F212" s="34"/>
      <c r="G212" s="34"/>
      <c r="H212" s="34"/>
      <c r="I212" s="34"/>
      <c r="J212" s="34"/>
      <c r="K212" s="34"/>
      <c r="L212" s="34"/>
      <c r="M212" s="34"/>
      <c r="N212" s="34"/>
      <c r="O212" s="34"/>
      <c r="P212" s="34"/>
      <c r="Q212" s="34"/>
      <c r="R212" s="34"/>
      <c r="S212" s="34"/>
      <c r="T212" s="34"/>
      <c r="U212" s="34"/>
      <c r="V212" s="34"/>
      <c r="W212" s="34"/>
      <c r="X212" s="34"/>
      <c r="Y212" s="34"/>
      <c r="Z212" s="34"/>
      <c r="AA212" s="34"/>
      <c r="AB212" s="34"/>
      <c r="AC212" s="34"/>
      <c r="AD212" s="34"/>
      <c r="AE212" s="34"/>
      <c r="AF212" s="34"/>
      <c r="AG212" s="34"/>
      <c r="AH212" s="34"/>
    </row>
    <row r="213" customFormat="false" ht="13.5" hidden="false" customHeight="false" outlineLevel="0" collapsed="false">
      <c r="A213" s="34"/>
      <c r="B213" s="34"/>
      <c r="C213" s="34"/>
      <c r="D213" s="34"/>
      <c r="E213" s="34"/>
      <c r="F213" s="34"/>
      <c r="G213" s="34"/>
      <c r="H213" s="34"/>
      <c r="I213" s="34"/>
      <c r="J213" s="34"/>
      <c r="K213" s="34"/>
      <c r="L213" s="34"/>
      <c r="M213" s="34"/>
      <c r="N213" s="34"/>
      <c r="O213" s="34"/>
      <c r="P213" s="34"/>
      <c r="Q213" s="34"/>
      <c r="R213" s="34"/>
      <c r="S213" s="34"/>
      <c r="T213" s="34"/>
      <c r="U213" s="34"/>
      <c r="V213" s="34"/>
      <c r="W213" s="34"/>
      <c r="X213" s="34"/>
      <c r="Y213" s="34"/>
      <c r="Z213" s="34"/>
      <c r="AA213" s="34"/>
      <c r="AB213" s="34"/>
      <c r="AC213" s="34"/>
      <c r="AD213" s="34"/>
      <c r="AE213" s="34"/>
      <c r="AF213" s="34"/>
      <c r="AG213" s="34"/>
      <c r="AH213" s="34"/>
    </row>
    <row r="214" customFormat="false" ht="13.5" hidden="false" customHeight="false" outlineLevel="0" collapsed="false">
      <c r="A214" s="34"/>
      <c r="B214" s="34"/>
      <c r="C214" s="34"/>
      <c r="D214" s="34"/>
      <c r="E214" s="34"/>
      <c r="F214" s="34"/>
      <c r="G214" s="34"/>
      <c r="H214" s="34"/>
      <c r="I214" s="34"/>
      <c r="J214" s="34"/>
      <c r="K214" s="34"/>
      <c r="L214" s="34"/>
      <c r="M214" s="34"/>
      <c r="N214" s="34"/>
      <c r="O214" s="34"/>
      <c r="P214" s="34"/>
      <c r="Q214" s="34"/>
      <c r="R214" s="34"/>
      <c r="S214" s="34"/>
      <c r="T214" s="34"/>
      <c r="U214" s="34"/>
      <c r="V214" s="34"/>
      <c r="W214" s="34"/>
      <c r="X214" s="34"/>
      <c r="Y214" s="34"/>
      <c r="Z214" s="34"/>
      <c r="AA214" s="34"/>
      <c r="AB214" s="34"/>
      <c r="AC214" s="34"/>
      <c r="AD214" s="34"/>
      <c r="AE214" s="34"/>
      <c r="AF214" s="34"/>
      <c r="AG214" s="34"/>
      <c r="AH214" s="34"/>
    </row>
    <row r="215" customFormat="false" ht="13.5" hidden="false" customHeight="false" outlineLevel="0" collapsed="false">
      <c r="A215" s="34"/>
      <c r="B215" s="34"/>
      <c r="C215" s="34"/>
      <c r="D215" s="34"/>
      <c r="E215" s="34"/>
      <c r="F215" s="34"/>
      <c r="G215" s="34"/>
      <c r="H215" s="34"/>
      <c r="I215" s="34"/>
      <c r="J215" s="34"/>
      <c r="K215" s="34"/>
      <c r="L215" s="34"/>
      <c r="M215" s="34"/>
      <c r="N215" s="34"/>
      <c r="O215" s="34"/>
      <c r="P215" s="34"/>
      <c r="Q215" s="34"/>
      <c r="R215" s="34"/>
      <c r="S215" s="34"/>
      <c r="T215" s="34"/>
      <c r="U215" s="34"/>
      <c r="V215" s="34"/>
      <c r="W215" s="34"/>
      <c r="X215" s="34"/>
      <c r="Y215" s="34"/>
      <c r="Z215" s="34"/>
      <c r="AA215" s="34"/>
      <c r="AB215" s="34"/>
      <c r="AC215" s="34"/>
      <c r="AD215" s="34"/>
      <c r="AE215" s="34"/>
      <c r="AF215" s="34"/>
      <c r="AG215" s="34"/>
      <c r="AH215" s="34"/>
    </row>
    <row r="216" customFormat="false" ht="13.5" hidden="false" customHeight="false" outlineLevel="0" collapsed="false">
      <c r="A216" s="34"/>
      <c r="B216" s="34"/>
      <c r="C216" s="34"/>
      <c r="D216" s="34"/>
      <c r="E216" s="34"/>
      <c r="F216" s="34"/>
      <c r="G216" s="34"/>
      <c r="H216" s="34"/>
      <c r="I216" s="34"/>
      <c r="J216" s="34"/>
      <c r="K216" s="34"/>
      <c r="L216" s="34"/>
      <c r="M216" s="34"/>
      <c r="N216" s="34"/>
      <c r="O216" s="34"/>
      <c r="P216" s="34"/>
      <c r="Q216" s="34"/>
      <c r="R216" s="34"/>
      <c r="S216" s="34"/>
      <c r="T216" s="34"/>
      <c r="U216" s="34"/>
      <c r="V216" s="34"/>
      <c r="W216" s="34"/>
      <c r="X216" s="34"/>
      <c r="Y216" s="34"/>
      <c r="Z216" s="34"/>
      <c r="AA216" s="34"/>
      <c r="AB216" s="34"/>
      <c r="AC216" s="34"/>
      <c r="AD216" s="34"/>
      <c r="AE216" s="34"/>
      <c r="AF216" s="34"/>
      <c r="AG216" s="34"/>
      <c r="AH216" s="34"/>
    </row>
    <row r="217" customFormat="false" ht="13.5" hidden="false" customHeight="false" outlineLevel="0" collapsed="false">
      <c r="A217" s="34"/>
      <c r="B217" s="34"/>
      <c r="C217" s="34"/>
      <c r="D217" s="34"/>
      <c r="E217" s="34"/>
      <c r="F217" s="34"/>
      <c r="G217" s="34"/>
      <c r="H217" s="34"/>
      <c r="I217" s="34"/>
      <c r="J217" s="34"/>
      <c r="K217" s="34"/>
      <c r="L217" s="34"/>
      <c r="M217" s="34"/>
      <c r="N217" s="34"/>
      <c r="O217" s="34"/>
      <c r="P217" s="34"/>
      <c r="Q217" s="34"/>
      <c r="R217" s="34"/>
      <c r="S217" s="34"/>
      <c r="T217" s="34"/>
      <c r="U217" s="34"/>
      <c r="V217" s="34"/>
      <c r="W217" s="34"/>
      <c r="X217" s="34"/>
      <c r="Y217" s="34"/>
      <c r="Z217" s="34"/>
      <c r="AA217" s="34"/>
      <c r="AB217" s="34"/>
      <c r="AC217" s="34"/>
      <c r="AD217" s="34"/>
      <c r="AE217" s="34"/>
      <c r="AF217" s="34"/>
      <c r="AG217" s="34"/>
      <c r="AH217" s="34"/>
    </row>
    <row r="218" customFormat="false" ht="13.5" hidden="false" customHeight="false" outlineLevel="0" collapsed="false">
      <c r="A218" s="34"/>
      <c r="B218" s="34"/>
      <c r="C218" s="34"/>
      <c r="D218" s="34"/>
      <c r="E218" s="34"/>
      <c r="F218" s="34"/>
      <c r="G218" s="34"/>
      <c r="H218" s="34"/>
      <c r="I218" s="34"/>
      <c r="J218" s="34"/>
      <c r="K218" s="34"/>
      <c r="L218" s="34"/>
      <c r="M218" s="34"/>
      <c r="N218" s="34"/>
      <c r="O218" s="34"/>
      <c r="P218" s="34"/>
      <c r="Q218" s="34"/>
      <c r="R218" s="34"/>
      <c r="S218" s="34"/>
      <c r="T218" s="34"/>
      <c r="U218" s="34"/>
      <c r="V218" s="34"/>
      <c r="W218" s="34"/>
      <c r="X218" s="34"/>
      <c r="Y218" s="34"/>
      <c r="Z218" s="34"/>
      <c r="AA218" s="34"/>
      <c r="AB218" s="34"/>
      <c r="AC218" s="34"/>
      <c r="AD218" s="34"/>
      <c r="AE218" s="34"/>
      <c r="AF218" s="34"/>
      <c r="AG218" s="34"/>
      <c r="AH218" s="34"/>
    </row>
    <row r="219" customFormat="false" ht="13.5" hidden="false" customHeight="false" outlineLevel="0" collapsed="false">
      <c r="A219" s="34"/>
      <c r="B219" s="34"/>
      <c r="C219" s="34"/>
      <c r="D219" s="34"/>
      <c r="E219" s="34"/>
      <c r="F219" s="34"/>
      <c r="G219" s="34"/>
      <c r="H219" s="34"/>
      <c r="I219" s="34"/>
      <c r="J219" s="34"/>
      <c r="K219" s="34"/>
      <c r="L219" s="34"/>
      <c r="M219" s="34"/>
      <c r="N219" s="34"/>
      <c r="O219" s="34"/>
      <c r="P219" s="34"/>
      <c r="Q219" s="34"/>
      <c r="R219" s="34"/>
      <c r="S219" s="34"/>
      <c r="T219" s="34"/>
      <c r="U219" s="34"/>
      <c r="V219" s="34"/>
      <c r="W219" s="34"/>
      <c r="X219" s="34"/>
      <c r="Y219" s="34"/>
      <c r="Z219" s="34"/>
      <c r="AA219" s="34"/>
      <c r="AB219" s="34"/>
      <c r="AC219" s="34"/>
      <c r="AD219" s="34"/>
      <c r="AE219" s="34"/>
      <c r="AF219" s="34"/>
      <c r="AG219" s="34"/>
      <c r="AH219" s="34"/>
    </row>
    <row r="220" customFormat="false" ht="13.5" hidden="false" customHeight="false" outlineLevel="0" collapsed="false">
      <c r="A220" s="34"/>
      <c r="B220" s="34"/>
      <c r="C220" s="34"/>
      <c r="D220" s="34"/>
      <c r="E220" s="34"/>
      <c r="F220" s="34"/>
      <c r="G220" s="34"/>
      <c r="H220" s="34"/>
      <c r="I220" s="34"/>
      <c r="J220" s="34"/>
      <c r="K220" s="34"/>
      <c r="L220" s="34"/>
      <c r="M220" s="34"/>
      <c r="N220" s="34"/>
      <c r="O220" s="34"/>
      <c r="P220" s="34"/>
      <c r="Q220" s="34"/>
      <c r="R220" s="34"/>
      <c r="S220" s="34"/>
      <c r="T220" s="34"/>
      <c r="U220" s="34"/>
      <c r="V220" s="34"/>
      <c r="W220" s="34"/>
      <c r="X220" s="34"/>
      <c r="Y220" s="34"/>
      <c r="Z220" s="34"/>
      <c r="AA220" s="34"/>
      <c r="AB220" s="34"/>
      <c r="AC220" s="34"/>
      <c r="AD220" s="34"/>
      <c r="AE220" s="34"/>
      <c r="AF220" s="34"/>
      <c r="AG220" s="34"/>
      <c r="AH220" s="34"/>
    </row>
    <row r="221" customFormat="false" ht="13.5" hidden="false" customHeight="false" outlineLevel="0" collapsed="false">
      <c r="A221" s="34"/>
      <c r="B221" s="34"/>
      <c r="C221" s="34"/>
      <c r="D221" s="34"/>
      <c r="E221" s="34"/>
      <c r="F221" s="34"/>
      <c r="G221" s="34"/>
      <c r="H221" s="34"/>
      <c r="I221" s="34"/>
      <c r="J221" s="34"/>
      <c r="K221" s="34"/>
      <c r="L221" s="34"/>
      <c r="M221" s="34"/>
      <c r="N221" s="34"/>
      <c r="O221" s="34"/>
      <c r="P221" s="34"/>
      <c r="Q221" s="34"/>
      <c r="R221" s="34"/>
      <c r="S221" s="34"/>
      <c r="T221" s="34"/>
      <c r="U221" s="34"/>
      <c r="V221" s="34"/>
      <c r="W221" s="34"/>
      <c r="X221" s="34"/>
      <c r="Y221" s="34"/>
      <c r="Z221" s="34"/>
      <c r="AA221" s="34"/>
      <c r="AB221" s="34"/>
      <c r="AC221" s="34"/>
      <c r="AD221" s="34"/>
      <c r="AE221" s="34"/>
      <c r="AF221" s="34"/>
      <c r="AG221" s="34"/>
      <c r="AH221" s="34"/>
    </row>
    <row r="222" customFormat="false" ht="13.5" hidden="false" customHeight="false" outlineLevel="0" collapsed="false">
      <c r="A222" s="34"/>
      <c r="B222" s="34"/>
      <c r="C222" s="34"/>
      <c r="D222" s="34"/>
      <c r="E222" s="34"/>
      <c r="F222" s="34"/>
      <c r="G222" s="34"/>
      <c r="H222" s="34"/>
      <c r="I222" s="34"/>
      <c r="J222" s="34"/>
      <c r="K222" s="34"/>
      <c r="L222" s="34"/>
      <c r="M222" s="34"/>
      <c r="N222" s="34"/>
      <c r="O222" s="34"/>
      <c r="P222" s="34"/>
      <c r="Q222" s="34"/>
      <c r="R222" s="34"/>
      <c r="S222" s="34"/>
      <c r="T222" s="34"/>
      <c r="U222" s="34"/>
      <c r="V222" s="34"/>
      <c r="W222" s="34"/>
      <c r="X222" s="34"/>
      <c r="Y222" s="34"/>
      <c r="Z222" s="34"/>
      <c r="AA222" s="34"/>
      <c r="AB222" s="34"/>
      <c r="AC222" s="34"/>
      <c r="AD222" s="34"/>
      <c r="AE222" s="34"/>
      <c r="AF222" s="34"/>
      <c r="AG222" s="34"/>
      <c r="AH222" s="34"/>
    </row>
    <row r="223" customFormat="false" ht="13.5" hidden="false" customHeight="false" outlineLevel="0" collapsed="false">
      <c r="A223" s="34"/>
      <c r="B223" s="34"/>
      <c r="C223" s="34"/>
      <c r="D223" s="34"/>
      <c r="E223" s="34"/>
      <c r="F223" s="34"/>
      <c r="G223" s="34"/>
      <c r="H223" s="34"/>
      <c r="I223" s="34"/>
      <c r="J223" s="34"/>
      <c r="K223" s="34"/>
      <c r="L223" s="34"/>
      <c r="M223" s="34"/>
      <c r="N223" s="34"/>
      <c r="O223" s="34"/>
      <c r="P223" s="34"/>
      <c r="Q223" s="34"/>
      <c r="R223" s="34"/>
      <c r="S223" s="34"/>
      <c r="T223" s="34"/>
      <c r="U223" s="34"/>
      <c r="V223" s="34"/>
      <c r="W223" s="34"/>
      <c r="X223" s="34"/>
      <c r="Y223" s="34"/>
      <c r="Z223" s="34"/>
      <c r="AA223" s="34"/>
      <c r="AB223" s="34"/>
      <c r="AC223" s="34"/>
      <c r="AD223" s="34"/>
      <c r="AE223" s="34"/>
      <c r="AF223" s="34"/>
      <c r="AG223" s="34"/>
      <c r="AH223" s="34"/>
    </row>
    <row r="224" customFormat="false" ht="13.5" hidden="false" customHeight="false" outlineLevel="0" collapsed="false">
      <c r="A224" s="34"/>
      <c r="B224" s="34"/>
      <c r="C224" s="34"/>
      <c r="D224" s="34"/>
      <c r="E224" s="34"/>
      <c r="F224" s="34"/>
      <c r="G224" s="34"/>
      <c r="H224" s="34"/>
      <c r="I224" s="34"/>
      <c r="J224" s="34"/>
      <c r="K224" s="34"/>
      <c r="L224" s="34"/>
      <c r="M224" s="34"/>
      <c r="N224" s="34"/>
      <c r="O224" s="34"/>
      <c r="P224" s="34"/>
      <c r="Q224" s="34"/>
      <c r="R224" s="34"/>
      <c r="S224" s="34"/>
      <c r="T224" s="34"/>
      <c r="U224" s="34"/>
      <c r="V224" s="34"/>
      <c r="W224" s="34"/>
      <c r="X224" s="34"/>
      <c r="Y224" s="34"/>
      <c r="Z224" s="34"/>
      <c r="AA224" s="34"/>
      <c r="AB224" s="34"/>
      <c r="AC224" s="34"/>
      <c r="AD224" s="34"/>
      <c r="AE224" s="34"/>
      <c r="AF224" s="34"/>
      <c r="AG224" s="34"/>
      <c r="AH224" s="34"/>
    </row>
    <row r="225" customFormat="false" ht="13.5" hidden="false" customHeight="false" outlineLevel="0" collapsed="false">
      <c r="A225" s="34"/>
      <c r="B225" s="34"/>
      <c r="C225" s="34"/>
      <c r="D225" s="34"/>
      <c r="E225" s="34"/>
      <c r="F225" s="34"/>
      <c r="G225" s="34"/>
      <c r="H225" s="34"/>
      <c r="I225" s="34"/>
      <c r="J225" s="34"/>
      <c r="K225" s="34"/>
      <c r="L225" s="34"/>
      <c r="M225" s="34"/>
      <c r="N225" s="34"/>
      <c r="O225" s="34"/>
      <c r="P225" s="34"/>
      <c r="Q225" s="34"/>
      <c r="R225" s="34"/>
      <c r="S225" s="34"/>
      <c r="T225" s="34"/>
      <c r="U225" s="34"/>
      <c r="V225" s="34"/>
      <c r="W225" s="34"/>
      <c r="X225" s="34"/>
      <c r="Y225" s="34"/>
      <c r="Z225" s="34"/>
      <c r="AA225" s="34"/>
      <c r="AB225" s="34"/>
      <c r="AC225" s="34"/>
      <c r="AD225" s="34"/>
      <c r="AE225" s="34"/>
      <c r="AF225" s="34"/>
      <c r="AG225" s="34"/>
      <c r="AH225" s="34"/>
    </row>
    <row r="226" customFormat="false" ht="13.5" hidden="false" customHeight="false" outlineLevel="0" collapsed="false">
      <c r="A226" s="34"/>
      <c r="B226" s="34"/>
      <c r="C226" s="34"/>
      <c r="D226" s="34"/>
      <c r="E226" s="34"/>
      <c r="F226" s="34"/>
      <c r="G226" s="34"/>
      <c r="H226" s="34"/>
      <c r="I226" s="34"/>
      <c r="J226" s="34"/>
      <c r="K226" s="34"/>
      <c r="L226" s="34"/>
      <c r="M226" s="34"/>
      <c r="N226" s="34"/>
      <c r="O226" s="34"/>
      <c r="P226" s="34"/>
      <c r="Q226" s="34"/>
      <c r="R226" s="34"/>
      <c r="S226" s="34"/>
      <c r="T226" s="34"/>
      <c r="U226" s="34"/>
      <c r="V226" s="34"/>
      <c r="W226" s="34"/>
      <c r="X226" s="34"/>
      <c r="Y226" s="34"/>
      <c r="Z226" s="34"/>
      <c r="AA226" s="34"/>
      <c r="AB226" s="34"/>
      <c r="AC226" s="34"/>
      <c r="AD226" s="34"/>
      <c r="AE226" s="34"/>
      <c r="AF226" s="34"/>
      <c r="AG226" s="34"/>
      <c r="AH226" s="34"/>
    </row>
    <row r="227" customFormat="false" ht="13.5" hidden="false" customHeight="false" outlineLevel="0" collapsed="false">
      <c r="A227" s="34"/>
      <c r="B227" s="34"/>
      <c r="C227" s="34"/>
      <c r="D227" s="34"/>
      <c r="E227" s="34"/>
      <c r="F227" s="34"/>
      <c r="G227" s="34"/>
      <c r="H227" s="34"/>
      <c r="I227" s="34"/>
      <c r="J227" s="34"/>
      <c r="K227" s="34"/>
      <c r="L227" s="34"/>
      <c r="M227" s="34"/>
      <c r="N227" s="34"/>
      <c r="O227" s="34"/>
      <c r="P227" s="34"/>
      <c r="Q227" s="34"/>
      <c r="R227" s="34"/>
      <c r="S227" s="34"/>
      <c r="T227" s="34"/>
      <c r="U227" s="34"/>
      <c r="V227" s="34"/>
      <c r="W227" s="34"/>
      <c r="X227" s="34"/>
      <c r="Y227" s="34"/>
      <c r="Z227" s="34"/>
      <c r="AA227" s="34"/>
      <c r="AB227" s="34"/>
      <c r="AC227" s="34"/>
      <c r="AD227" s="34"/>
      <c r="AE227" s="34"/>
      <c r="AF227" s="34"/>
      <c r="AG227" s="34"/>
      <c r="AH227" s="34"/>
    </row>
    <row r="228" customFormat="false" ht="13.5" hidden="false" customHeight="false" outlineLevel="0" collapsed="false">
      <c r="A228" s="34"/>
      <c r="B228" s="34"/>
      <c r="C228" s="34"/>
      <c r="D228" s="34"/>
      <c r="E228" s="34"/>
      <c r="F228" s="34"/>
      <c r="G228" s="34"/>
      <c r="H228" s="34"/>
      <c r="I228" s="34"/>
      <c r="J228" s="34"/>
      <c r="K228" s="34"/>
      <c r="L228" s="34"/>
      <c r="M228" s="34"/>
      <c r="N228" s="34"/>
      <c r="O228" s="34"/>
      <c r="P228" s="34"/>
      <c r="Q228" s="34"/>
      <c r="R228" s="34"/>
      <c r="S228" s="34"/>
      <c r="T228" s="34"/>
      <c r="U228" s="34"/>
      <c r="V228" s="34"/>
      <c r="W228" s="34"/>
      <c r="X228" s="34"/>
      <c r="Y228" s="34"/>
      <c r="Z228" s="34"/>
      <c r="AA228" s="34"/>
      <c r="AB228" s="34"/>
      <c r="AC228" s="34"/>
      <c r="AD228" s="34"/>
      <c r="AE228" s="34"/>
      <c r="AF228" s="34"/>
      <c r="AG228" s="34"/>
      <c r="AH228" s="34"/>
    </row>
    <row r="229" customFormat="false" ht="13.5" hidden="false" customHeight="false" outlineLevel="0" collapsed="false">
      <c r="A229" s="34"/>
      <c r="B229" s="34"/>
      <c r="C229" s="34"/>
      <c r="D229" s="34"/>
      <c r="E229" s="34"/>
      <c r="F229" s="34"/>
      <c r="G229" s="34"/>
      <c r="H229" s="34"/>
      <c r="I229" s="34"/>
      <c r="J229" s="34"/>
      <c r="K229" s="34"/>
      <c r="L229" s="34"/>
      <c r="M229" s="34"/>
      <c r="N229" s="34"/>
      <c r="O229" s="34"/>
      <c r="P229" s="34"/>
      <c r="Q229" s="34"/>
      <c r="R229" s="34"/>
      <c r="S229" s="34"/>
      <c r="T229" s="34"/>
      <c r="U229" s="34"/>
      <c r="V229" s="34"/>
      <c r="W229" s="34"/>
      <c r="X229" s="34"/>
      <c r="Y229" s="34"/>
      <c r="Z229" s="34"/>
      <c r="AA229" s="34"/>
      <c r="AB229" s="34"/>
      <c r="AC229" s="34"/>
      <c r="AD229" s="34"/>
      <c r="AE229" s="34"/>
      <c r="AF229" s="34"/>
      <c r="AG229" s="34"/>
      <c r="AH229" s="34"/>
    </row>
    <row r="230" customFormat="false" ht="13.5" hidden="false" customHeight="false" outlineLevel="0" collapsed="false">
      <c r="A230" s="34"/>
      <c r="B230" s="34"/>
      <c r="C230" s="34"/>
      <c r="D230" s="34"/>
      <c r="E230" s="34"/>
      <c r="F230" s="34"/>
      <c r="G230" s="34"/>
      <c r="H230" s="34"/>
      <c r="I230" s="34"/>
      <c r="J230" s="34"/>
      <c r="K230" s="34"/>
      <c r="L230" s="34"/>
      <c r="M230" s="34"/>
      <c r="N230" s="34"/>
      <c r="O230" s="34"/>
      <c r="P230" s="34"/>
      <c r="Q230" s="34"/>
      <c r="R230" s="34"/>
      <c r="S230" s="34"/>
      <c r="T230" s="34"/>
      <c r="U230" s="34"/>
      <c r="V230" s="34"/>
      <c r="W230" s="34"/>
      <c r="X230" s="34"/>
      <c r="Y230" s="34"/>
      <c r="Z230" s="34"/>
      <c r="AA230" s="34"/>
      <c r="AB230" s="34"/>
      <c r="AC230" s="34"/>
      <c r="AD230" s="34"/>
      <c r="AE230" s="34"/>
      <c r="AF230" s="34"/>
      <c r="AG230" s="34"/>
      <c r="AH230" s="34"/>
    </row>
    <row r="231" customFormat="false" ht="13.5" hidden="false" customHeight="false" outlineLevel="0" collapsed="false">
      <c r="A231" s="34"/>
      <c r="B231" s="34"/>
      <c r="C231" s="34"/>
      <c r="D231" s="34"/>
      <c r="E231" s="34"/>
      <c r="F231" s="34"/>
      <c r="G231" s="34"/>
      <c r="H231" s="34"/>
      <c r="I231" s="34"/>
      <c r="J231" s="34"/>
      <c r="K231" s="34"/>
      <c r="L231" s="34"/>
      <c r="M231" s="34"/>
      <c r="N231" s="34"/>
      <c r="O231" s="34"/>
      <c r="P231" s="34"/>
      <c r="Q231" s="34"/>
      <c r="R231" s="34"/>
      <c r="S231" s="34"/>
      <c r="T231" s="34"/>
      <c r="U231" s="34"/>
      <c r="V231" s="34"/>
      <c r="W231" s="34"/>
      <c r="X231" s="34"/>
      <c r="Y231" s="34"/>
      <c r="Z231" s="34"/>
      <c r="AA231" s="34"/>
      <c r="AB231" s="34"/>
      <c r="AC231" s="34"/>
      <c r="AD231" s="34"/>
      <c r="AE231" s="34"/>
      <c r="AF231" s="34"/>
      <c r="AG231" s="34"/>
      <c r="AH231" s="34"/>
    </row>
    <row r="232" customFormat="false" ht="13.5" hidden="false" customHeight="false" outlineLevel="0" collapsed="false">
      <c r="A232" s="34"/>
      <c r="B232" s="34"/>
      <c r="C232" s="34"/>
      <c r="D232" s="34"/>
      <c r="E232" s="34"/>
      <c r="F232" s="34"/>
      <c r="G232" s="34"/>
      <c r="H232" s="34"/>
      <c r="I232" s="34"/>
      <c r="J232" s="34"/>
      <c r="K232" s="34"/>
      <c r="L232" s="34"/>
      <c r="M232" s="34"/>
      <c r="N232" s="34"/>
      <c r="O232" s="34"/>
      <c r="P232" s="34"/>
      <c r="Q232" s="34"/>
      <c r="R232" s="34"/>
      <c r="S232" s="34"/>
      <c r="T232" s="34"/>
      <c r="U232" s="34"/>
      <c r="V232" s="34"/>
      <c r="W232" s="34"/>
      <c r="X232" s="34"/>
      <c r="Y232" s="34"/>
      <c r="Z232" s="34"/>
      <c r="AA232" s="34"/>
      <c r="AB232" s="34"/>
      <c r="AC232" s="34"/>
      <c r="AD232" s="34"/>
      <c r="AE232" s="34"/>
      <c r="AF232" s="34"/>
      <c r="AG232" s="34"/>
      <c r="AH232" s="34"/>
    </row>
    <row r="233" customFormat="false" ht="13.5" hidden="false" customHeight="false" outlineLevel="0" collapsed="false">
      <c r="A233" s="34"/>
      <c r="B233" s="34"/>
      <c r="C233" s="34"/>
      <c r="D233" s="34"/>
      <c r="E233" s="34"/>
      <c r="F233" s="34"/>
      <c r="G233" s="34"/>
      <c r="H233" s="34"/>
      <c r="I233" s="34"/>
      <c r="J233" s="34"/>
      <c r="K233" s="34"/>
      <c r="L233" s="34"/>
      <c r="M233" s="34"/>
      <c r="N233" s="34"/>
      <c r="O233" s="34"/>
      <c r="P233" s="34"/>
      <c r="Q233" s="34"/>
      <c r="R233" s="34"/>
      <c r="S233" s="34"/>
      <c r="T233" s="34"/>
      <c r="U233" s="34"/>
      <c r="V233" s="34"/>
      <c r="W233" s="34"/>
      <c r="X233" s="34"/>
      <c r="Y233" s="34"/>
      <c r="Z233" s="34"/>
      <c r="AA233" s="34"/>
      <c r="AB233" s="34"/>
      <c r="AC233" s="34"/>
      <c r="AD233" s="34"/>
      <c r="AE233" s="34"/>
      <c r="AF233" s="34"/>
      <c r="AG233" s="34"/>
      <c r="AH233" s="34"/>
    </row>
    <row r="234" customFormat="false" ht="13.5" hidden="false" customHeight="false" outlineLevel="0" collapsed="false">
      <c r="A234" s="34"/>
      <c r="B234" s="34"/>
      <c r="C234" s="34"/>
      <c r="D234" s="34"/>
      <c r="E234" s="34"/>
      <c r="F234" s="34"/>
      <c r="G234" s="34"/>
      <c r="H234" s="34"/>
      <c r="I234" s="34"/>
      <c r="J234" s="34"/>
      <c r="K234" s="34"/>
      <c r="L234" s="34"/>
      <c r="M234" s="34"/>
      <c r="N234" s="34"/>
      <c r="O234" s="34"/>
      <c r="P234" s="34"/>
      <c r="Q234" s="34"/>
      <c r="R234" s="34"/>
      <c r="S234" s="34"/>
      <c r="T234" s="34"/>
      <c r="U234" s="34"/>
      <c r="V234" s="34"/>
      <c r="W234" s="34"/>
      <c r="X234" s="34"/>
      <c r="Y234" s="34"/>
      <c r="Z234" s="34"/>
      <c r="AA234" s="34"/>
      <c r="AB234" s="34"/>
      <c r="AC234" s="34"/>
      <c r="AD234" s="34"/>
      <c r="AE234" s="34"/>
      <c r="AF234" s="34"/>
      <c r="AG234" s="34"/>
      <c r="AH234" s="34"/>
    </row>
    <row r="235" customFormat="false" ht="13.5" hidden="false" customHeight="false" outlineLevel="0" collapsed="false">
      <c r="A235" s="34"/>
      <c r="B235" s="34"/>
      <c r="C235" s="34"/>
      <c r="D235" s="34"/>
      <c r="E235" s="34"/>
      <c r="F235" s="34"/>
      <c r="G235" s="34"/>
      <c r="H235" s="34"/>
      <c r="I235" s="34"/>
      <c r="J235" s="34"/>
      <c r="K235" s="34"/>
      <c r="L235" s="34"/>
      <c r="M235" s="34"/>
      <c r="N235" s="34"/>
      <c r="O235" s="34"/>
      <c r="P235" s="34"/>
      <c r="Q235" s="34"/>
      <c r="R235" s="34"/>
      <c r="S235" s="34"/>
      <c r="T235" s="34"/>
      <c r="U235" s="34"/>
      <c r="V235" s="34"/>
      <c r="W235" s="34"/>
      <c r="X235" s="34"/>
      <c r="Y235" s="34"/>
      <c r="Z235" s="34"/>
      <c r="AA235" s="34"/>
      <c r="AB235" s="34"/>
      <c r="AC235" s="34"/>
      <c r="AD235" s="34"/>
      <c r="AE235" s="34"/>
      <c r="AF235" s="34"/>
      <c r="AG235" s="34"/>
      <c r="AH235" s="34"/>
    </row>
    <row r="236" customFormat="false" ht="13.5" hidden="false" customHeight="false" outlineLevel="0" collapsed="false">
      <c r="A236" s="34"/>
      <c r="B236" s="34"/>
      <c r="C236" s="34"/>
      <c r="D236" s="34"/>
      <c r="E236" s="34"/>
      <c r="F236" s="34"/>
      <c r="G236" s="34"/>
      <c r="H236" s="34"/>
      <c r="I236" s="34"/>
      <c r="J236" s="34"/>
      <c r="K236" s="34"/>
      <c r="L236" s="34"/>
      <c r="M236" s="34"/>
      <c r="N236" s="34"/>
      <c r="O236" s="34"/>
      <c r="P236" s="34"/>
      <c r="Q236" s="34"/>
      <c r="R236" s="34"/>
      <c r="S236" s="34"/>
      <c r="T236" s="34"/>
      <c r="U236" s="34"/>
      <c r="V236" s="34"/>
      <c r="W236" s="34"/>
      <c r="X236" s="34"/>
      <c r="Y236" s="34"/>
      <c r="Z236" s="34"/>
      <c r="AA236" s="34"/>
      <c r="AB236" s="34"/>
      <c r="AC236" s="34"/>
      <c r="AD236" s="34"/>
      <c r="AE236" s="34"/>
      <c r="AF236" s="34"/>
      <c r="AG236" s="34"/>
      <c r="AH236" s="34"/>
    </row>
    <row r="237" customFormat="false" ht="13.5" hidden="false" customHeight="false" outlineLevel="0" collapsed="false">
      <c r="A237" s="34"/>
      <c r="B237" s="34"/>
      <c r="C237" s="34"/>
      <c r="D237" s="34"/>
      <c r="E237" s="34"/>
      <c r="F237" s="34"/>
      <c r="G237" s="34"/>
      <c r="H237" s="34"/>
      <c r="I237" s="34"/>
      <c r="J237" s="34"/>
      <c r="K237" s="34"/>
      <c r="L237" s="34"/>
      <c r="M237" s="34"/>
      <c r="N237" s="34"/>
      <c r="O237" s="34"/>
      <c r="P237" s="34"/>
      <c r="Q237" s="34"/>
      <c r="R237" s="34"/>
      <c r="S237" s="34"/>
      <c r="T237" s="34"/>
      <c r="U237" s="34"/>
      <c r="V237" s="34"/>
      <c r="W237" s="34"/>
      <c r="X237" s="34"/>
      <c r="Y237" s="34"/>
      <c r="Z237" s="34"/>
      <c r="AA237" s="34"/>
      <c r="AB237" s="34"/>
      <c r="AC237" s="34"/>
      <c r="AD237" s="34"/>
      <c r="AE237" s="34"/>
      <c r="AF237" s="34"/>
      <c r="AG237" s="34"/>
      <c r="AH237" s="34"/>
    </row>
    <row r="238" customFormat="false" ht="13.5" hidden="false" customHeight="false" outlineLevel="0" collapsed="false">
      <c r="A238" s="34"/>
      <c r="B238" s="34"/>
      <c r="C238" s="34"/>
      <c r="D238" s="34"/>
      <c r="E238" s="34"/>
      <c r="F238" s="34"/>
      <c r="G238" s="34"/>
      <c r="H238" s="34"/>
      <c r="I238" s="34"/>
      <c r="J238" s="34"/>
      <c r="K238" s="34"/>
      <c r="L238" s="34"/>
      <c r="M238" s="34"/>
      <c r="N238" s="34"/>
      <c r="O238" s="34"/>
      <c r="P238" s="34"/>
      <c r="Q238" s="34"/>
      <c r="R238" s="34"/>
      <c r="S238" s="34"/>
      <c r="T238" s="34"/>
      <c r="U238" s="34"/>
      <c r="V238" s="34"/>
      <c r="W238" s="34"/>
      <c r="X238" s="34"/>
      <c r="Y238" s="34"/>
      <c r="Z238" s="34"/>
      <c r="AA238" s="34"/>
      <c r="AB238" s="34"/>
      <c r="AC238" s="34"/>
      <c r="AD238" s="34"/>
      <c r="AE238" s="34"/>
      <c r="AF238" s="34"/>
      <c r="AG238" s="34"/>
      <c r="AH238" s="34"/>
    </row>
    <row r="239" customFormat="false" ht="13.5" hidden="false" customHeight="false" outlineLevel="0" collapsed="false">
      <c r="A239" s="34"/>
      <c r="B239" s="34"/>
      <c r="C239" s="34"/>
      <c r="D239" s="34"/>
      <c r="E239" s="34"/>
      <c r="F239" s="34"/>
      <c r="G239" s="34"/>
      <c r="H239" s="34"/>
      <c r="I239" s="34"/>
      <c r="J239" s="34"/>
      <c r="K239" s="34"/>
      <c r="L239" s="34"/>
      <c r="M239" s="34"/>
      <c r="N239" s="34"/>
      <c r="O239" s="34"/>
      <c r="P239" s="34"/>
      <c r="Q239" s="34"/>
      <c r="R239" s="34"/>
      <c r="S239" s="34"/>
      <c r="T239" s="34"/>
      <c r="U239" s="34"/>
      <c r="V239" s="34"/>
      <c r="W239" s="34"/>
      <c r="X239" s="34"/>
      <c r="Y239" s="34"/>
      <c r="Z239" s="34"/>
      <c r="AA239" s="34"/>
      <c r="AB239" s="34"/>
      <c r="AC239" s="34"/>
      <c r="AD239" s="34"/>
      <c r="AE239" s="34"/>
      <c r="AF239" s="34"/>
      <c r="AG239" s="34"/>
      <c r="AH239" s="34"/>
    </row>
    <row r="240" customFormat="false" ht="13.5" hidden="false" customHeight="false" outlineLevel="0" collapsed="false">
      <c r="A240" s="34"/>
      <c r="B240" s="34"/>
      <c r="C240" s="34"/>
      <c r="D240" s="34"/>
      <c r="E240" s="34"/>
      <c r="F240" s="34"/>
      <c r="G240" s="34"/>
      <c r="H240" s="34"/>
      <c r="I240" s="34"/>
      <c r="J240" s="34"/>
      <c r="K240" s="34"/>
      <c r="L240" s="34"/>
      <c r="M240" s="34"/>
      <c r="N240" s="34"/>
      <c r="O240" s="34"/>
      <c r="P240" s="34"/>
      <c r="Q240" s="34"/>
      <c r="R240" s="34"/>
      <c r="S240" s="34"/>
      <c r="T240" s="34"/>
      <c r="U240" s="34"/>
      <c r="V240" s="34"/>
      <c r="W240" s="34"/>
      <c r="X240" s="34"/>
      <c r="Y240" s="34"/>
      <c r="Z240" s="34"/>
      <c r="AA240" s="34"/>
      <c r="AB240" s="34"/>
      <c r="AC240" s="34"/>
      <c r="AD240" s="34"/>
      <c r="AE240" s="34"/>
      <c r="AF240" s="34"/>
      <c r="AG240" s="34"/>
      <c r="AH240" s="34"/>
    </row>
    <row r="241" customFormat="false" ht="13.5" hidden="false" customHeight="false" outlineLevel="0" collapsed="false">
      <c r="A241" s="34"/>
      <c r="B241" s="34"/>
      <c r="C241" s="34"/>
      <c r="D241" s="34"/>
      <c r="E241" s="34"/>
      <c r="F241" s="34"/>
      <c r="G241" s="34"/>
      <c r="H241" s="34"/>
      <c r="I241" s="34"/>
      <c r="J241" s="34"/>
      <c r="K241" s="34"/>
      <c r="L241" s="34"/>
      <c r="M241" s="34"/>
      <c r="N241" s="34"/>
      <c r="O241" s="34"/>
      <c r="P241" s="34"/>
      <c r="Q241" s="34"/>
      <c r="R241" s="34"/>
      <c r="S241" s="34"/>
      <c r="T241" s="34"/>
      <c r="U241" s="34"/>
      <c r="V241" s="34"/>
      <c r="W241" s="34"/>
      <c r="X241" s="34"/>
      <c r="Y241" s="34"/>
      <c r="Z241" s="34"/>
      <c r="AA241" s="34"/>
      <c r="AB241" s="34"/>
      <c r="AC241" s="34"/>
      <c r="AD241" s="34"/>
      <c r="AE241" s="34"/>
      <c r="AF241" s="34"/>
      <c r="AG241" s="34"/>
      <c r="AH241" s="34"/>
    </row>
  </sheetData>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false"/>
  </sheetPr>
  <dimension ref="A1:W1053"/>
  <sheetViews>
    <sheetView showFormulas="false" showGridLines="true" showRowColHeaders="true" showZeros="true" rightToLeft="false" tabSelected="false" showOutlineSymbols="true" defaultGridColor="true" view="normal" topLeftCell="F1" colorId="64" zoomScale="125" zoomScaleNormal="125" zoomScalePageLayoutView="100" workbookViewId="0">
      <pane xSplit="0" ySplit="1" topLeftCell="A39" activePane="bottomLeft" state="frozen"/>
      <selection pane="topLeft" activeCell="F1" activeCellId="0" sqref="F1"/>
      <selection pane="bottomLeft" activeCell="K3" activeCellId="0" sqref="K3:L3"/>
    </sheetView>
  </sheetViews>
  <sheetFormatPr defaultColWidth="9.47265625" defaultRowHeight="13.5" zeroHeight="false" outlineLevelRow="0" outlineLevelCol="0"/>
  <cols>
    <col collapsed="false" customWidth="true" hidden="false" outlineLevel="0" max="1" min="1" style="69" width="66.18"/>
    <col collapsed="false" customWidth="true" hidden="false" outlineLevel="0" max="2" min="2" style="70" width="10.82"/>
    <col collapsed="false" customWidth="true" hidden="false" outlineLevel="0" max="3" min="3" style="69" width="10.82"/>
    <col collapsed="false" customWidth="true" hidden="false" outlineLevel="0" max="4" min="4" style="71" width="11.18"/>
    <col collapsed="false" customWidth="true" hidden="false" outlineLevel="0" max="5" min="5" style="69" width="11.18"/>
    <col collapsed="false" customWidth="true" hidden="false" outlineLevel="0" max="6" min="6" style="71" width="17.45"/>
    <col collapsed="false" customWidth="true" hidden="false" outlineLevel="0" max="7" min="7" style="69" width="32.18"/>
    <col collapsed="false" customWidth="true" hidden="false" outlineLevel="0" max="8" min="8" style="69" width="15.27"/>
    <col collapsed="false" customWidth="true" hidden="false" outlineLevel="0" max="9" min="9" style="69" width="25.18"/>
    <col collapsed="false" customWidth="true" hidden="false" outlineLevel="0" max="10" min="10" style="72" width="3.18"/>
    <col collapsed="false" customWidth="true" hidden="false" outlineLevel="0" max="11" min="11" style="69" width="14.54"/>
    <col collapsed="false" customWidth="true" hidden="false" outlineLevel="0" max="12" min="12" style="69" width="15"/>
    <col collapsed="false" customWidth="true" hidden="false" outlineLevel="0" max="13" min="13" style="73" width="28.54"/>
    <col collapsed="false" customWidth="true" hidden="false" outlineLevel="0" max="14" min="14" style="73" width="19"/>
    <col collapsed="false" customWidth="true" hidden="false" outlineLevel="0" max="15" min="15" style="73" width="17.73"/>
    <col collapsed="false" customWidth="true" hidden="false" outlineLevel="0" max="16" min="16" style="74" width="16.45"/>
    <col collapsed="false" customWidth="true" hidden="false" outlineLevel="0" max="17" min="17" style="69" width="43.54"/>
    <col collapsed="false" customWidth="true" hidden="false" outlineLevel="0" max="18" min="18" style="69" width="12.18"/>
    <col collapsed="false" customWidth="true" hidden="false" outlineLevel="0" max="1031" min="19" style="69" width="10.99"/>
    <col collapsed="false" customWidth="false" hidden="false" outlineLevel="0" max="16384" min="1032" style="69" width="9.46"/>
  </cols>
  <sheetData>
    <row r="1" s="75" customFormat="true" ht="13.5" hidden="false" customHeight="false" outlineLevel="0" collapsed="false">
      <c r="B1" s="76"/>
      <c r="D1" s="77"/>
      <c r="F1" s="77"/>
      <c r="J1" s="72"/>
      <c r="K1" s="78"/>
      <c r="L1" s="78"/>
      <c r="M1" s="79"/>
      <c r="N1" s="79"/>
      <c r="O1" s="79"/>
      <c r="P1" s="80"/>
      <c r="Q1" s="78"/>
      <c r="R1" s="78"/>
    </row>
    <row r="2" s="86" customFormat="true" ht="14.25" hidden="false" customHeight="true" outlineLevel="0" collapsed="false">
      <c r="A2" s="81" t="s">
        <v>39</v>
      </c>
      <c r="B2" s="81"/>
      <c r="C2" s="81"/>
      <c r="D2" s="81"/>
      <c r="E2" s="81"/>
      <c r="F2" s="81"/>
      <c r="G2" s="81"/>
      <c r="H2" s="81"/>
      <c r="I2" s="82"/>
      <c r="J2" s="83"/>
      <c r="K2" s="84" t="s">
        <v>40</v>
      </c>
      <c r="L2" s="84"/>
      <c r="M2" s="84"/>
      <c r="N2" s="84"/>
      <c r="O2" s="84"/>
      <c r="P2" s="84"/>
      <c r="Q2" s="85"/>
      <c r="R2" s="85"/>
    </row>
    <row r="3" s="86" customFormat="true" ht="14.25" hidden="false" customHeight="true" outlineLevel="0" collapsed="false">
      <c r="A3" s="87"/>
      <c r="B3" s="88"/>
      <c r="C3" s="88"/>
      <c r="D3" s="88"/>
      <c r="E3" s="88"/>
      <c r="F3" s="88"/>
      <c r="G3" s="88"/>
      <c r="H3" s="89" t="s">
        <v>41</v>
      </c>
      <c r="I3" s="89"/>
      <c r="J3" s="83"/>
      <c r="K3" s="90" t="s">
        <v>42</v>
      </c>
      <c r="L3" s="90"/>
      <c r="M3" s="91"/>
      <c r="N3" s="91"/>
      <c r="O3" s="91"/>
      <c r="P3" s="91"/>
      <c r="Q3" s="85"/>
      <c r="R3" s="85"/>
    </row>
    <row r="4" s="104" customFormat="true" ht="64.5" hidden="false" customHeight="true" outlineLevel="0" collapsed="false">
      <c r="A4" s="92" t="s">
        <v>43</v>
      </c>
      <c r="B4" s="93" t="s">
        <v>44</v>
      </c>
      <c r="C4" s="93" t="s">
        <v>45</v>
      </c>
      <c r="D4" s="93" t="s">
        <v>46</v>
      </c>
      <c r="E4" s="93" t="s">
        <v>47</v>
      </c>
      <c r="F4" s="93" t="s">
        <v>48</v>
      </c>
      <c r="G4" s="94" t="s">
        <v>49</v>
      </c>
      <c r="H4" s="95" t="s">
        <v>50</v>
      </c>
      <c r="I4" s="96" t="s">
        <v>51</v>
      </c>
      <c r="J4" s="94"/>
      <c r="K4" s="97" t="s">
        <v>52</v>
      </c>
      <c r="L4" s="98" t="s">
        <v>53</v>
      </c>
      <c r="M4" s="99" t="s">
        <v>54</v>
      </c>
      <c r="N4" s="100" t="s">
        <v>55</v>
      </c>
      <c r="O4" s="101" t="s">
        <v>56</v>
      </c>
      <c r="P4" s="102" t="s">
        <v>57</v>
      </c>
      <c r="Q4" s="93" t="s">
        <v>58</v>
      </c>
      <c r="R4" s="103"/>
    </row>
    <row r="5" customFormat="false" ht="45" hidden="false" customHeight="true" outlineLevel="0" collapsed="false">
      <c r="A5" s="105" t="s">
        <v>59</v>
      </c>
      <c r="B5" s="105"/>
      <c r="C5" s="105"/>
      <c r="D5" s="105"/>
      <c r="E5" s="105"/>
      <c r="F5" s="105"/>
      <c r="G5" s="105"/>
      <c r="H5" s="105"/>
      <c r="I5" s="105"/>
      <c r="J5" s="105"/>
      <c r="K5" s="105"/>
      <c r="L5" s="105"/>
      <c r="M5" s="105"/>
      <c r="N5" s="105"/>
      <c r="O5" s="105"/>
      <c r="P5" s="105"/>
      <c r="Q5" s="105"/>
      <c r="R5" s="105"/>
      <c r="S5" s="105"/>
      <c r="T5" s="105"/>
      <c r="U5" s="105"/>
      <c r="V5" s="105"/>
      <c r="W5" s="105"/>
    </row>
    <row r="6" s="115" customFormat="true" ht="14.25" hidden="false" customHeight="true" outlineLevel="0" collapsed="false">
      <c r="A6" s="106"/>
      <c r="B6" s="106" t="s">
        <v>60</v>
      </c>
      <c r="C6" s="106" t="s">
        <v>61</v>
      </c>
      <c r="D6" s="106" t="s">
        <v>62</v>
      </c>
      <c r="E6" s="106" t="s">
        <v>61</v>
      </c>
      <c r="F6" s="107" t="n">
        <f aca="false">SUBTOTAL(9,F7:F52)</f>
        <v>0</v>
      </c>
      <c r="G6" s="108" t="s">
        <v>61</v>
      </c>
      <c r="H6" s="109"/>
      <c r="I6" s="109"/>
      <c r="J6" s="110"/>
      <c r="K6" s="106"/>
      <c r="L6" s="106"/>
      <c r="M6" s="111"/>
      <c r="N6" s="112"/>
      <c r="O6" s="112"/>
      <c r="P6" s="107" t="n">
        <f aca="false">SUBTOTAL(9,P7:P52)</f>
        <v>0</v>
      </c>
      <c r="Q6" s="113" t="s">
        <v>63</v>
      </c>
      <c r="R6" s="114"/>
    </row>
    <row r="7" customFormat="false" ht="14.25" hidden="false" customHeight="true" outlineLevel="0" collapsed="false">
      <c r="A7" s="116" t="s">
        <v>64</v>
      </c>
      <c r="B7" s="116"/>
      <c r="C7" s="116"/>
      <c r="D7" s="116" t="n">
        <v>36</v>
      </c>
      <c r="E7" s="117" t="s">
        <v>65</v>
      </c>
      <c r="F7" s="118" t="n">
        <f aca="false">ROUND(IF(E7="g",D7/1000,IF(E7="kg",D7,IF(E7="t",D7*1000,0)))*IF(C7="Day",365*B7,IF(C7="Month",12*B7,IF(C7="Year",1*B7,IF(C7="Week",52*B7,0)))),2)</f>
        <v>0</v>
      </c>
      <c r="G7" s="119"/>
      <c r="H7" s="119"/>
      <c r="I7" s="120" t="n">
        <f aca="false">1-H7 %</f>
        <v>1</v>
      </c>
      <c r="J7" s="121"/>
      <c r="K7" s="122"/>
      <c r="L7" s="122"/>
      <c r="M7" s="123"/>
      <c r="N7" s="123"/>
      <c r="O7" s="124"/>
      <c r="P7" s="125" t="n">
        <f aca="false">(K7+L7)*F7</f>
        <v>0</v>
      </c>
      <c r="Q7" s="126"/>
      <c r="R7" s="72"/>
    </row>
    <row r="8" customFormat="false" ht="14.25" hidden="false" customHeight="true" outlineLevel="0" collapsed="false">
      <c r="A8" s="116" t="s">
        <v>66</v>
      </c>
      <c r="B8" s="116"/>
      <c r="C8" s="116"/>
      <c r="D8" s="116" t="n">
        <v>9.1</v>
      </c>
      <c r="E8" s="117" t="s">
        <v>65</v>
      </c>
      <c r="F8" s="118" t="n">
        <f aca="false">ROUND(IF(E8="g",D8/1000,IF(E8="kg",D8,IF(E8="t",D8*1000,0)))*IF(C8="Day",365*B8,IF(C8="Month",12*B8,IF(C8="Year",1*B8,IF(C8="Week",52*B8,0)))),2)</f>
        <v>0</v>
      </c>
      <c r="G8" s="119"/>
      <c r="H8" s="119"/>
      <c r="I8" s="120" t="n">
        <f aca="false">1-H8 %</f>
        <v>1</v>
      </c>
      <c r="J8" s="121"/>
      <c r="K8" s="127"/>
      <c r="L8" s="127"/>
      <c r="M8" s="123"/>
      <c r="N8" s="123"/>
      <c r="O8" s="124"/>
      <c r="P8" s="125" t="n">
        <f aca="false">(K8+L8)*F8</f>
        <v>0</v>
      </c>
      <c r="Q8" s="126"/>
      <c r="R8" s="72"/>
    </row>
    <row r="9" customFormat="false" ht="14.25" hidden="false" customHeight="true" outlineLevel="0" collapsed="false">
      <c r="A9" s="116" t="s">
        <v>67</v>
      </c>
      <c r="B9" s="116"/>
      <c r="C9" s="116"/>
      <c r="D9" s="116" t="n">
        <v>9</v>
      </c>
      <c r="E9" s="117" t="s">
        <v>65</v>
      </c>
      <c r="F9" s="118" t="n">
        <f aca="false">ROUND(IF(E9="g",D9/1000,IF(E9="kg",D9,IF(E9="t",D9*1000,0)))*IF(C9="Day",365*B9,IF(C9="Month",12*B9,IF(C9="Year",1*B9,IF(C9="Week",52*B9,0)))),2)</f>
        <v>0</v>
      </c>
      <c r="G9" s="119"/>
      <c r="H9" s="119"/>
      <c r="I9" s="120" t="n">
        <f aca="false">1-H9 %</f>
        <v>1</v>
      </c>
      <c r="J9" s="121"/>
      <c r="K9" s="127"/>
      <c r="L9" s="127"/>
      <c r="M9" s="123"/>
      <c r="N9" s="123"/>
      <c r="O9" s="124"/>
      <c r="P9" s="125" t="n">
        <f aca="false">(K9+L9)*F9</f>
        <v>0</v>
      </c>
      <c r="Q9" s="126"/>
      <c r="R9" s="72"/>
    </row>
    <row r="10" customFormat="false" ht="14.25" hidden="false" customHeight="true" outlineLevel="0" collapsed="false">
      <c r="A10" s="116" t="s">
        <v>68</v>
      </c>
      <c r="B10" s="116"/>
      <c r="C10" s="116"/>
      <c r="D10" s="116" t="n">
        <v>5</v>
      </c>
      <c r="E10" s="117" t="s">
        <v>65</v>
      </c>
      <c r="F10" s="118" t="n">
        <f aca="false">ROUND(IF(E10="g",D10/1000,IF(E10="kg",D10,IF(E10="t",D10*1000,0)))*IF(C10="Day",365*B10,IF(C10="Month",12*B10,IF(C10="Year",1*B10,IF(C10="Week",52*B10,0)))),2)</f>
        <v>0</v>
      </c>
      <c r="G10" s="119"/>
      <c r="H10" s="119"/>
      <c r="I10" s="120" t="n">
        <f aca="false">1-H10 %</f>
        <v>1</v>
      </c>
      <c r="J10" s="121"/>
      <c r="K10" s="127"/>
      <c r="L10" s="127"/>
      <c r="M10" s="123"/>
      <c r="N10" s="123"/>
      <c r="O10" s="124"/>
      <c r="P10" s="125" t="n">
        <f aca="false">(K10+L10)*F10</f>
        <v>0</v>
      </c>
      <c r="Q10" s="126"/>
      <c r="R10" s="72"/>
    </row>
    <row r="11" customFormat="false" ht="14.25" hidden="false" customHeight="true" outlineLevel="0" collapsed="false">
      <c r="A11" s="116" t="s">
        <v>69</v>
      </c>
      <c r="B11" s="116"/>
      <c r="C11" s="116"/>
      <c r="D11" s="116" t="n">
        <v>55</v>
      </c>
      <c r="E11" s="117" t="s">
        <v>65</v>
      </c>
      <c r="F11" s="118" t="n">
        <f aca="false">ROUND(IF(E11="g",D11/1000,IF(E11="kg",D11,IF(E11="t",D11*1000,0)))*IF(C11="Day",365*B11,IF(C11="Month",12*B11,IF(C11="Year",1*B11,IF(C11="Week",52*B11,0)))),2)</f>
        <v>0</v>
      </c>
      <c r="G11" s="119"/>
      <c r="H11" s="119"/>
      <c r="I11" s="120" t="n">
        <f aca="false">1-H11 %</f>
        <v>1</v>
      </c>
      <c r="J11" s="121"/>
      <c r="K11" s="127"/>
      <c r="L11" s="127"/>
      <c r="M11" s="123"/>
      <c r="N11" s="123"/>
      <c r="O11" s="124"/>
      <c r="P11" s="125" t="n">
        <f aca="false">(K11+L11)*F11</f>
        <v>0</v>
      </c>
      <c r="Q11" s="126"/>
      <c r="R11" s="72"/>
    </row>
    <row r="12" customFormat="false" ht="14.25" hidden="false" customHeight="true" outlineLevel="0" collapsed="false">
      <c r="A12" s="116" t="s">
        <v>70</v>
      </c>
      <c r="B12" s="116"/>
      <c r="C12" s="116"/>
      <c r="D12" s="116"/>
      <c r="E12" s="117"/>
      <c r="F12" s="118" t="n">
        <f aca="false">ROUND(IF(E12="g",D12/1000,IF(E12="kg",D12,IF(E12="t",D12*1000,0)))*IF(C12="Day",365*B12,IF(C12="Month",12*B12,IF(C12="Year",1*B12,IF(C12="Week",52*B12,0)))),2)</f>
        <v>0</v>
      </c>
      <c r="G12" s="119"/>
      <c r="H12" s="119"/>
      <c r="I12" s="120" t="n">
        <f aca="false">1-H12 %</f>
        <v>1</v>
      </c>
      <c r="J12" s="121"/>
      <c r="K12" s="127"/>
      <c r="L12" s="127"/>
      <c r="M12" s="123"/>
      <c r="N12" s="123"/>
      <c r="O12" s="124"/>
      <c r="P12" s="125" t="n">
        <f aca="false">(K12+L12)*F12</f>
        <v>0</v>
      </c>
      <c r="Q12" s="126"/>
      <c r="R12" s="72"/>
    </row>
    <row r="13" customFormat="false" ht="13.5" hidden="false" customHeight="false" outlineLevel="0" collapsed="false">
      <c r="A13" s="116" t="s">
        <v>71</v>
      </c>
      <c r="B13" s="116"/>
      <c r="C13" s="116"/>
      <c r="D13" s="116" t="n">
        <v>14</v>
      </c>
      <c r="E13" s="117" t="s">
        <v>65</v>
      </c>
      <c r="F13" s="118" t="n">
        <f aca="false">ROUND(IF(E13="g",D13/1000,IF(E13="kg",D13,IF(E13="t",D13*1000,0)))*IF(C13="Day",365*B13,IF(C13="Month",12*B13,IF(C13="Year",1*B13,IF(C13="Week",52*B13,0)))),2)</f>
        <v>0</v>
      </c>
      <c r="G13" s="119"/>
      <c r="H13" s="119"/>
      <c r="I13" s="120" t="n">
        <f aca="false">1-H13 %</f>
        <v>1</v>
      </c>
      <c r="J13" s="121"/>
      <c r="K13" s="127"/>
      <c r="L13" s="127"/>
      <c r="M13" s="123"/>
      <c r="N13" s="123"/>
      <c r="O13" s="124"/>
      <c r="P13" s="125" t="n">
        <f aca="false">(K13+L13)*F13</f>
        <v>0</v>
      </c>
      <c r="Q13" s="126"/>
      <c r="R13" s="72"/>
    </row>
    <row r="14" customFormat="false" ht="13.5" hidden="false" customHeight="false" outlineLevel="0" collapsed="false">
      <c r="A14" s="116" t="s">
        <v>72</v>
      </c>
      <c r="B14" s="116"/>
      <c r="C14" s="116"/>
      <c r="D14" s="116" t="n">
        <v>2.2</v>
      </c>
      <c r="E14" s="117" t="s">
        <v>73</v>
      </c>
      <c r="F14" s="118" t="n">
        <f aca="false">ROUND(IF(E14="g",D14/1000,IF(E14="kg",D14,IF(E14="t",D14*1000,0)))*IF(C14="Day",365*B14,IF(C14="Month",12*B14,IF(C14="Year",1*B14,IF(C14="Week",52*B14,0)))),2)</f>
        <v>0</v>
      </c>
      <c r="G14" s="119"/>
      <c r="H14" s="119"/>
      <c r="I14" s="120" t="n">
        <f aca="false">1-H14 %</f>
        <v>1</v>
      </c>
      <c r="J14" s="121"/>
      <c r="K14" s="127"/>
      <c r="L14" s="127"/>
      <c r="M14" s="123"/>
      <c r="N14" s="123"/>
      <c r="O14" s="124"/>
      <c r="P14" s="125" t="n">
        <f aca="false">(K14+L14)*F14</f>
        <v>0</v>
      </c>
      <c r="Q14" s="126"/>
      <c r="R14" s="72"/>
    </row>
    <row r="15" customFormat="false" ht="13.5" hidden="false" customHeight="false" outlineLevel="0" collapsed="false">
      <c r="A15" s="116" t="s">
        <v>74</v>
      </c>
      <c r="B15" s="116"/>
      <c r="C15" s="116"/>
      <c r="D15" s="116"/>
      <c r="E15" s="117"/>
      <c r="F15" s="118" t="n">
        <f aca="false">ROUND(IF(E15="g",D15/1000,IF(E15="kg",D15,IF(E15="t",D15*1000,0)))*IF(C15="Day",365*B15,IF(C15="Month",12*B15,IF(C15="Year",1*B15,IF(C15="Week",52*B15,0)))),2)</f>
        <v>0</v>
      </c>
      <c r="G15" s="119"/>
      <c r="H15" s="119"/>
      <c r="I15" s="120" t="n">
        <f aca="false">1-H15 %</f>
        <v>1</v>
      </c>
      <c r="J15" s="121"/>
      <c r="K15" s="127"/>
      <c r="L15" s="127"/>
      <c r="M15" s="123"/>
      <c r="N15" s="123"/>
      <c r="O15" s="124"/>
      <c r="P15" s="125" t="n">
        <f aca="false">(K15+L15)*F15</f>
        <v>0</v>
      </c>
      <c r="Q15" s="126"/>
      <c r="R15" s="72"/>
    </row>
    <row r="16" customFormat="false" ht="13.5" hidden="false" customHeight="false" outlineLevel="0" collapsed="false">
      <c r="A16" s="116" t="s">
        <v>75</v>
      </c>
      <c r="B16" s="116"/>
      <c r="C16" s="116"/>
      <c r="D16" s="116"/>
      <c r="E16" s="117"/>
      <c r="F16" s="118" t="n">
        <f aca="false">ROUND(IF(E16="g",D16/1000,IF(E16="kg",D16,IF(E16="t",D16*1000,0)))*IF(C16="Day",365*B16,IF(C16="Month",12*B16,IF(C16="Year",1*B16,IF(C16="Week",52*B16,0)))),2)</f>
        <v>0</v>
      </c>
      <c r="G16" s="119"/>
      <c r="H16" s="119"/>
      <c r="I16" s="120" t="n">
        <f aca="false">1-H16 %</f>
        <v>1</v>
      </c>
      <c r="J16" s="121"/>
      <c r="K16" s="127"/>
      <c r="L16" s="127"/>
      <c r="M16" s="123"/>
      <c r="N16" s="123"/>
      <c r="O16" s="124"/>
      <c r="P16" s="125" t="n">
        <f aca="false">(K16+L16)*F16</f>
        <v>0</v>
      </c>
      <c r="Q16" s="126"/>
      <c r="R16" s="72"/>
    </row>
    <row r="17" customFormat="false" ht="13.5" hidden="false" customHeight="false" outlineLevel="0" collapsed="false">
      <c r="A17" s="116" t="s">
        <v>76</v>
      </c>
      <c r="B17" s="116"/>
      <c r="C17" s="116"/>
      <c r="D17" s="116"/>
      <c r="E17" s="117"/>
      <c r="F17" s="118" t="n">
        <f aca="false">ROUND(IF(E17="g",D17/1000,IF(E17="kg",D17,IF(E17="t",D17*1000,0)))*IF(C17="Day",365*B17,IF(C17="Month",12*B17,IF(C17="Year",1*B17,IF(C17="Week",52*B17,0)))),2)</f>
        <v>0</v>
      </c>
      <c r="G17" s="119"/>
      <c r="H17" s="119"/>
      <c r="I17" s="120" t="n">
        <f aca="false">1-H17 %</f>
        <v>1</v>
      </c>
      <c r="J17" s="121"/>
      <c r="K17" s="127"/>
      <c r="L17" s="127"/>
      <c r="M17" s="123"/>
      <c r="N17" s="123"/>
      <c r="O17" s="124"/>
      <c r="P17" s="125" t="n">
        <f aca="false">(K17+L17)*F17</f>
        <v>0</v>
      </c>
      <c r="Q17" s="126"/>
      <c r="R17" s="72"/>
    </row>
    <row r="18" customFormat="false" ht="13.5" hidden="false" customHeight="false" outlineLevel="0" collapsed="false">
      <c r="A18" s="116" t="s">
        <v>77</v>
      </c>
      <c r="B18" s="116"/>
      <c r="C18" s="116"/>
      <c r="D18" s="116" t="n">
        <v>26</v>
      </c>
      <c r="E18" s="117" t="s">
        <v>65</v>
      </c>
      <c r="F18" s="118" t="n">
        <f aca="false">ROUND(IF(E18="g",D18/1000,IF(E18="kg",D18,IF(E18="t",D18*1000,0)))*IF(C18="Day",365*B18,IF(C18="Month",12*B18,IF(C18="Year",1*B18,IF(C18="Week",52*B18,0)))),2)</f>
        <v>0</v>
      </c>
      <c r="G18" s="119"/>
      <c r="H18" s="119"/>
      <c r="I18" s="120" t="n">
        <f aca="false">1-H18 %</f>
        <v>1</v>
      </c>
      <c r="J18" s="121"/>
      <c r="K18" s="127"/>
      <c r="L18" s="127"/>
      <c r="M18" s="123"/>
      <c r="N18" s="123"/>
      <c r="O18" s="124"/>
      <c r="P18" s="125" t="n">
        <f aca="false">(K18+L18)*F18</f>
        <v>0</v>
      </c>
      <c r="Q18" s="126"/>
      <c r="R18" s="72"/>
    </row>
    <row r="19" customFormat="false" ht="13.5" hidden="false" customHeight="false" outlineLevel="0" collapsed="false">
      <c r="A19" s="116" t="s">
        <v>67</v>
      </c>
      <c r="B19" s="116"/>
      <c r="C19" s="116"/>
      <c r="D19" s="116"/>
      <c r="E19" s="117"/>
      <c r="F19" s="118" t="n">
        <f aca="false">ROUND(IF(E19="g",D19/1000,IF(E19="kg",D19,IF(E19="t",D19*1000,0)))*IF(C19="Day",365*B19,IF(C19="Month",12*B19,IF(C19="Year",1*B19,IF(C19="Week",52*B19,0)))),2)</f>
        <v>0</v>
      </c>
      <c r="G19" s="119"/>
      <c r="H19" s="119"/>
      <c r="I19" s="120" t="n">
        <f aca="false">1-H19 %</f>
        <v>1</v>
      </c>
      <c r="J19" s="121"/>
      <c r="K19" s="127"/>
      <c r="L19" s="127"/>
      <c r="M19" s="123"/>
      <c r="N19" s="123"/>
      <c r="O19" s="124"/>
      <c r="P19" s="125" t="n">
        <f aca="false">(K19+L19)*F19</f>
        <v>0</v>
      </c>
      <c r="Q19" s="126"/>
      <c r="R19" s="72"/>
    </row>
    <row r="20" customFormat="false" ht="13.5" hidden="false" customHeight="false" outlineLevel="0" collapsed="false">
      <c r="A20" s="116" t="s">
        <v>78</v>
      </c>
      <c r="B20" s="116"/>
      <c r="C20" s="116"/>
      <c r="D20" s="116"/>
      <c r="E20" s="117"/>
      <c r="F20" s="118" t="n">
        <f aca="false">ROUND(IF(E20="g",D20/1000,IF(E20="kg",D20,IF(E20="t",D20*1000,0)))*IF(C20="Day",365*B20,IF(C20="Month",12*B20,IF(C20="Year",1*B20,IF(C20="Week",52*B20,0)))),2)</f>
        <v>0</v>
      </c>
      <c r="G20" s="119"/>
      <c r="H20" s="119"/>
      <c r="I20" s="120" t="n">
        <f aca="false">1-H20 %</f>
        <v>1</v>
      </c>
      <c r="J20" s="121"/>
      <c r="K20" s="127"/>
      <c r="L20" s="127"/>
      <c r="M20" s="123"/>
      <c r="N20" s="123"/>
      <c r="O20" s="124"/>
      <c r="P20" s="125" t="n">
        <f aca="false">(K20+L20)*F20</f>
        <v>0</v>
      </c>
      <c r="Q20" s="126"/>
      <c r="R20" s="72"/>
    </row>
    <row r="21" customFormat="false" ht="13.5" hidden="false" customHeight="false" outlineLevel="0" collapsed="false">
      <c r="A21" s="116" t="s">
        <v>79</v>
      </c>
      <c r="B21" s="116"/>
      <c r="C21" s="116"/>
      <c r="D21" s="116" t="n">
        <v>100</v>
      </c>
      <c r="E21" s="117" t="s">
        <v>65</v>
      </c>
      <c r="F21" s="118" t="n">
        <f aca="false">ROUND(IF(E21="g",D21/1000,IF(E21="kg",D21,IF(E21="t",D21*1000,0)))*IF(C21="Day",365*B21,IF(C21="Month",12*B21,IF(C21="Year",1*B21,IF(C21="Week",52*B21,0)))),2)</f>
        <v>0</v>
      </c>
      <c r="G21" s="119"/>
      <c r="H21" s="119"/>
      <c r="I21" s="120" t="n">
        <f aca="false">1-H21 %</f>
        <v>1</v>
      </c>
      <c r="J21" s="121"/>
      <c r="K21" s="127"/>
      <c r="L21" s="127"/>
      <c r="M21" s="128"/>
      <c r="N21" s="123"/>
      <c r="O21" s="124"/>
      <c r="P21" s="129" t="n">
        <f aca="false">(K21+L21)*F21</f>
        <v>0</v>
      </c>
      <c r="Q21" s="130"/>
      <c r="R21" s="72"/>
    </row>
    <row r="22" customFormat="false" ht="13.5" hidden="false" customHeight="false" outlineLevel="0" collapsed="false">
      <c r="A22" s="116" t="s">
        <v>80</v>
      </c>
      <c r="B22" s="116"/>
      <c r="C22" s="116"/>
      <c r="D22" s="116"/>
      <c r="E22" s="117"/>
      <c r="F22" s="118" t="n">
        <f aca="false">ROUND(IF(E22="g",D22/1000,IF(E22="kg",D22,IF(E22="t",D22*1000,0)))*IF(C22="Day",365*B22,IF(C22="Month",12*B22,IF(C22="Year",1*B22,IF(C22="Week",52*B22,0)))),2)</f>
        <v>0</v>
      </c>
      <c r="G22" s="119"/>
      <c r="H22" s="119"/>
      <c r="I22" s="120" t="n">
        <f aca="false">1-H22 %</f>
        <v>1</v>
      </c>
      <c r="J22" s="121"/>
      <c r="K22" s="127"/>
      <c r="L22" s="127"/>
      <c r="M22" s="131"/>
      <c r="N22" s="123"/>
      <c r="O22" s="124"/>
      <c r="P22" s="129" t="n">
        <f aca="false">(K22+L22)*F22</f>
        <v>0</v>
      </c>
      <c r="Q22" s="130"/>
      <c r="R22" s="72"/>
    </row>
    <row r="23" customFormat="false" ht="13.5" hidden="false" customHeight="false" outlineLevel="0" collapsed="false">
      <c r="A23" s="116" t="s">
        <v>81</v>
      </c>
      <c r="B23" s="116"/>
      <c r="C23" s="116"/>
      <c r="D23" s="116" t="n">
        <v>76</v>
      </c>
      <c r="E23" s="117" t="s">
        <v>65</v>
      </c>
      <c r="F23" s="118" t="n">
        <f aca="false">ROUND(IF(E23="g",D23/1000,IF(E23="kg",D23,IF(E23="t",D23*1000,0)))*IF(C23="Day",365*B23,IF(C23="Month",12*B23,IF(C23="Year",1*B23,IF(C23="Week",52*B23,0)))),2)</f>
        <v>0</v>
      </c>
      <c r="G23" s="119"/>
      <c r="H23" s="119"/>
      <c r="I23" s="120" t="n">
        <f aca="false">1-H23 %</f>
        <v>1</v>
      </c>
      <c r="J23" s="121"/>
      <c r="K23" s="127"/>
      <c r="L23" s="127"/>
      <c r="M23" s="131"/>
      <c r="N23" s="123"/>
      <c r="O23" s="124"/>
      <c r="P23" s="129" t="n">
        <f aca="false">(K23+L23)*F23</f>
        <v>0</v>
      </c>
      <c r="Q23" s="130"/>
      <c r="R23" s="72"/>
    </row>
    <row r="24" customFormat="false" ht="13.5" hidden="false" customHeight="false" outlineLevel="0" collapsed="false">
      <c r="A24" s="116" t="s">
        <v>82</v>
      </c>
      <c r="B24" s="116"/>
      <c r="C24" s="116"/>
      <c r="D24" s="116" t="n">
        <v>12</v>
      </c>
      <c r="E24" s="117" t="s">
        <v>65</v>
      </c>
      <c r="F24" s="118" t="n">
        <f aca="false">ROUND(IF(E24="g",D24/1000,IF(E24="kg",D24,IF(E24="t",D24*1000,0)))*IF(C24="Day",365*B24,IF(C24="Month",12*B24,IF(C24="Year",1*B24,IF(C24="Week",52*B24,0)))),2)</f>
        <v>0</v>
      </c>
      <c r="G24" s="119"/>
      <c r="H24" s="119"/>
      <c r="I24" s="120" t="n">
        <f aca="false">1-H24 %</f>
        <v>1</v>
      </c>
      <c r="J24" s="121"/>
      <c r="K24" s="127"/>
      <c r="L24" s="127"/>
      <c r="M24" s="132"/>
      <c r="N24" s="123"/>
      <c r="O24" s="124"/>
      <c r="P24" s="129" t="n">
        <f aca="false">(K24+L24)*F24</f>
        <v>0</v>
      </c>
      <c r="Q24" s="133"/>
      <c r="R24" s="72"/>
    </row>
    <row r="25" customFormat="false" ht="13.5" hidden="false" customHeight="false" outlineLevel="0" collapsed="false">
      <c r="A25" s="116" t="s">
        <v>83</v>
      </c>
      <c r="B25" s="116"/>
      <c r="C25" s="116"/>
      <c r="D25" s="116" t="n">
        <v>1.369</v>
      </c>
      <c r="E25" s="117" t="s">
        <v>73</v>
      </c>
      <c r="F25" s="118" t="n">
        <f aca="false">ROUND(IF(E25="g",D25/1000,IF(E25="kg",D25,IF(E25="t",D25*1000,0)))*IF(C25="Day",365*B25,IF(C25="Month",12*B25,IF(C25="Year",1*B25,IF(C25="Week",52*B25,0)))),2)</f>
        <v>0</v>
      </c>
      <c r="G25" s="119"/>
      <c r="H25" s="119"/>
      <c r="I25" s="120" t="n">
        <f aca="false">1-H25 %</f>
        <v>1</v>
      </c>
      <c r="J25" s="121"/>
      <c r="K25" s="127"/>
      <c r="L25" s="127"/>
      <c r="M25" s="131"/>
      <c r="N25" s="123"/>
      <c r="O25" s="124"/>
      <c r="P25" s="129" t="n">
        <f aca="false">(K25+L25)*F25</f>
        <v>0</v>
      </c>
      <c r="Q25" s="130"/>
      <c r="R25" s="72"/>
    </row>
    <row r="26" customFormat="false" ht="13.5" hidden="false" customHeight="false" outlineLevel="0" collapsed="false">
      <c r="A26" s="116" t="s">
        <v>84</v>
      </c>
      <c r="B26" s="116"/>
      <c r="C26" s="116"/>
      <c r="D26" s="116" t="n">
        <v>3.5</v>
      </c>
      <c r="E26" s="117" t="s">
        <v>73</v>
      </c>
      <c r="F26" s="118" t="n">
        <f aca="false">ROUND(IF(E26="g",D26/1000,IF(E26="kg",D26,IF(E26="t",D26*1000,0)))*IF(C26="Day",365*B26,IF(C26="Month",12*B26,IF(C26="Year",1*B26,IF(C26="Week",52*B26,0)))),2)</f>
        <v>0</v>
      </c>
      <c r="G26" s="119"/>
      <c r="H26" s="119"/>
      <c r="I26" s="120" t="n">
        <f aca="false">1-H26 %</f>
        <v>1</v>
      </c>
      <c r="J26" s="121"/>
      <c r="K26" s="127"/>
      <c r="L26" s="127"/>
      <c r="M26" s="131"/>
      <c r="N26" s="123"/>
      <c r="O26" s="124"/>
      <c r="P26" s="129" t="n">
        <f aca="false">(K26+L26)*F26</f>
        <v>0</v>
      </c>
      <c r="Q26" s="130"/>
      <c r="R26" s="72"/>
    </row>
    <row r="27" customFormat="false" ht="13.5" hidden="false" customHeight="false" outlineLevel="0" collapsed="false">
      <c r="A27" s="116" t="s">
        <v>85</v>
      </c>
      <c r="B27" s="116"/>
      <c r="C27" s="116"/>
      <c r="D27" s="116"/>
      <c r="E27" s="117"/>
      <c r="F27" s="118" t="n">
        <f aca="false">ROUND(IF(E27="g",D27/1000,IF(E27="kg",D27,IF(E27="t",D27*1000,0)))*IF(C27="Day",365*B27,IF(C27="Month",12*B27,IF(C27="Year",1*B27,IF(C27="Week",52*B27,0)))),2)</f>
        <v>0</v>
      </c>
      <c r="G27" s="119"/>
      <c r="H27" s="119"/>
      <c r="I27" s="120" t="n">
        <f aca="false">1-H27 %</f>
        <v>1</v>
      </c>
      <c r="J27" s="121"/>
      <c r="K27" s="127"/>
      <c r="L27" s="127"/>
      <c r="M27" s="134"/>
      <c r="N27" s="123"/>
      <c r="O27" s="124"/>
      <c r="P27" s="129" t="n">
        <f aca="false">(K27+L27)*F27</f>
        <v>0</v>
      </c>
      <c r="Q27" s="130"/>
      <c r="R27" s="72"/>
    </row>
    <row r="28" customFormat="false" ht="13.5" hidden="false" customHeight="false" outlineLevel="0" collapsed="false">
      <c r="A28" s="116" t="s">
        <v>86</v>
      </c>
      <c r="B28" s="116"/>
      <c r="C28" s="116"/>
      <c r="D28" s="116" t="n">
        <v>375</v>
      </c>
      <c r="E28" s="117" t="s">
        <v>65</v>
      </c>
      <c r="F28" s="118" t="n">
        <f aca="false">ROUND(IF(E28="g",D28/1000,IF(E28="kg",D28,IF(E28="t",D28*1000,0)))*IF(C28="Day",365*B28,IF(C28="Month",12*B28,IF(C28="Year",1*B28,IF(C28="Week",52*B28,0)))),2)</f>
        <v>0</v>
      </c>
      <c r="G28" s="119"/>
      <c r="H28" s="119"/>
      <c r="I28" s="120" t="n">
        <f aca="false">1-H28 %</f>
        <v>1</v>
      </c>
      <c r="J28" s="121"/>
      <c r="K28" s="127"/>
      <c r="L28" s="127"/>
      <c r="M28" s="123"/>
      <c r="N28" s="123"/>
      <c r="O28" s="124"/>
      <c r="P28" s="125" t="n">
        <f aca="false">(K28+L28)*F28</f>
        <v>0</v>
      </c>
      <c r="Q28" s="126"/>
      <c r="R28" s="72"/>
    </row>
    <row r="29" customFormat="false" ht="13.5" hidden="false" customHeight="false" outlineLevel="0" collapsed="false">
      <c r="A29" s="116" t="s">
        <v>87</v>
      </c>
      <c r="B29" s="116"/>
      <c r="C29" s="116"/>
      <c r="D29" s="116"/>
      <c r="E29" s="117"/>
      <c r="F29" s="118" t="n">
        <f aca="false">ROUND(IF(E29="g",D29/1000,IF(E29="kg",D29,IF(E29="t",D29*1000,0)))*IF(C29="Day",365*B29,IF(C29="Month",12*B29,IF(C29="Year",1*B29,IF(C29="Week",52*B29,0)))),2)</f>
        <v>0</v>
      </c>
      <c r="G29" s="119"/>
      <c r="H29" s="119"/>
      <c r="I29" s="120" t="n">
        <f aca="false">1-H29 %</f>
        <v>1</v>
      </c>
      <c r="J29" s="121"/>
      <c r="K29" s="127"/>
      <c r="L29" s="127"/>
      <c r="M29" s="123"/>
      <c r="N29" s="123"/>
      <c r="O29" s="124"/>
      <c r="P29" s="125" t="n">
        <f aca="false">(K29+L29)*F29</f>
        <v>0</v>
      </c>
      <c r="Q29" s="126"/>
      <c r="R29" s="72"/>
    </row>
    <row r="30" customFormat="false" ht="13.5" hidden="false" customHeight="false" outlineLevel="0" collapsed="false">
      <c r="A30" s="116" t="s">
        <v>88</v>
      </c>
      <c r="B30" s="116"/>
      <c r="C30" s="116"/>
      <c r="D30" s="116"/>
      <c r="E30" s="117"/>
      <c r="F30" s="118" t="n">
        <f aca="false">ROUND(IF(E30="g",D30/1000,IF(E30="kg",D30,IF(E30="t",D30*1000,0)))*IF(C30="Day",365*B30,IF(C30="Month",12*B30,IF(C30="Year",1*B30,IF(C30="Week",52*B30,0)))),2)</f>
        <v>0</v>
      </c>
      <c r="G30" s="119"/>
      <c r="H30" s="119"/>
      <c r="I30" s="120" t="n">
        <f aca="false">1-H30 %</f>
        <v>1</v>
      </c>
      <c r="J30" s="121"/>
      <c r="K30" s="127"/>
      <c r="L30" s="127"/>
      <c r="M30" s="123"/>
      <c r="N30" s="123"/>
      <c r="O30" s="124"/>
      <c r="P30" s="125" t="n">
        <f aca="false">(K30+L30)*F30</f>
        <v>0</v>
      </c>
      <c r="Q30" s="126"/>
      <c r="R30" s="72"/>
    </row>
    <row r="31" customFormat="false" ht="13.5" hidden="false" customHeight="false" outlineLevel="0" collapsed="false">
      <c r="A31" s="116" t="s">
        <v>89</v>
      </c>
      <c r="B31" s="116"/>
      <c r="C31" s="116"/>
      <c r="D31" s="116" t="n">
        <v>14</v>
      </c>
      <c r="E31" s="117" t="s">
        <v>65</v>
      </c>
      <c r="F31" s="118" t="n">
        <f aca="false">ROUND(IF(E31="g",D31/1000,IF(E31="kg",D31,IF(E31="t",D31*1000,0)))*IF(C31="Day",365*B31,IF(C31="Month",12*B31,IF(C31="Year",1*B31,IF(C31="Week",52*B31,0)))),2)</f>
        <v>0</v>
      </c>
      <c r="G31" s="119"/>
      <c r="H31" s="119"/>
      <c r="I31" s="120" t="n">
        <f aca="false">1-H31 %</f>
        <v>1</v>
      </c>
      <c r="J31" s="121"/>
      <c r="K31" s="127"/>
      <c r="L31" s="127"/>
      <c r="M31" s="123"/>
      <c r="N31" s="123"/>
      <c r="O31" s="124"/>
      <c r="P31" s="125" t="n">
        <f aca="false">(K31+L31)*F31</f>
        <v>0</v>
      </c>
      <c r="Q31" s="126"/>
      <c r="R31" s="72"/>
    </row>
    <row r="32" customFormat="false" ht="13.5" hidden="false" customHeight="false" outlineLevel="0" collapsed="false">
      <c r="A32" s="116" t="s">
        <v>90</v>
      </c>
      <c r="B32" s="116"/>
      <c r="C32" s="116"/>
      <c r="D32" s="116" t="n">
        <v>5</v>
      </c>
      <c r="E32" s="117" t="s">
        <v>65</v>
      </c>
      <c r="F32" s="118" t="n">
        <f aca="false">ROUND(IF(E32="g",D32/1000,IF(E32="kg",D32,IF(E32="t",D32*1000,0)))*IF(C32="Day",365*B32,IF(C32="Month",12*B32,IF(C32="Year",1*B32,IF(C32="Week",52*B32,0)))),2)</f>
        <v>0</v>
      </c>
      <c r="G32" s="119"/>
      <c r="H32" s="119"/>
      <c r="I32" s="120" t="n">
        <f aca="false">1-H32 %</f>
        <v>1</v>
      </c>
      <c r="J32" s="121"/>
      <c r="K32" s="127"/>
      <c r="L32" s="127"/>
      <c r="M32" s="123"/>
      <c r="N32" s="123"/>
      <c r="O32" s="124"/>
      <c r="P32" s="125" t="n">
        <f aca="false">(K32+L32)*F32</f>
        <v>0</v>
      </c>
      <c r="Q32" s="126"/>
      <c r="R32" s="72"/>
    </row>
    <row r="33" customFormat="false" ht="13.5" hidden="false" customHeight="false" outlineLevel="0" collapsed="false">
      <c r="A33" s="116" t="s">
        <v>91</v>
      </c>
      <c r="B33" s="116"/>
      <c r="C33" s="116"/>
      <c r="D33" s="116" t="n">
        <v>17</v>
      </c>
      <c r="E33" s="117" t="s">
        <v>65</v>
      </c>
      <c r="F33" s="118" t="n">
        <f aca="false">ROUND(IF(E33="g",D33/1000,IF(E33="kg",D33,IF(E33="t",D33*1000,0)))*IF(C33="Day",365*B33,IF(C33="Month",12*B33,IF(C33="Year",1*B33,IF(C33="Week",52*B33,0)))),2)</f>
        <v>0</v>
      </c>
      <c r="G33" s="119"/>
      <c r="H33" s="119"/>
      <c r="I33" s="120" t="n">
        <f aca="false">1-H33 %</f>
        <v>1</v>
      </c>
      <c r="J33" s="121"/>
      <c r="K33" s="127"/>
      <c r="L33" s="127"/>
      <c r="M33" s="123"/>
      <c r="N33" s="123"/>
      <c r="O33" s="124"/>
      <c r="P33" s="125" t="n">
        <f aca="false">(K33+L33)*F33</f>
        <v>0</v>
      </c>
      <c r="Q33" s="126"/>
      <c r="R33" s="72"/>
    </row>
    <row r="34" customFormat="false" ht="13.5" hidden="false" customHeight="false" outlineLevel="0" collapsed="false">
      <c r="A34" s="116" t="s">
        <v>92</v>
      </c>
      <c r="B34" s="116"/>
      <c r="C34" s="116"/>
      <c r="D34" s="116" t="n">
        <v>2</v>
      </c>
      <c r="E34" s="117" t="s">
        <v>65</v>
      </c>
      <c r="F34" s="118" t="n">
        <f aca="false">ROUND(IF(E34="g",D34/1000,IF(E34="kg",D34,IF(E34="t",D34*1000,0)))*IF(C34="Day",365*B34,IF(C34="Month",12*B34,IF(C34="Year",1*B34,IF(C34="Week",52*B34,0)))),2)</f>
        <v>0</v>
      </c>
      <c r="G34" s="119"/>
      <c r="H34" s="119"/>
      <c r="I34" s="120" t="n">
        <f aca="false">1-H34 %</f>
        <v>1</v>
      </c>
      <c r="J34" s="121"/>
      <c r="K34" s="127"/>
      <c r="L34" s="127"/>
      <c r="M34" s="123"/>
      <c r="N34" s="123"/>
      <c r="O34" s="124"/>
      <c r="P34" s="125" t="n">
        <f aca="false">(K34+L34)*F34</f>
        <v>0</v>
      </c>
      <c r="Q34" s="126"/>
      <c r="R34" s="72"/>
    </row>
    <row r="35" customFormat="false" ht="13.5" hidden="false" customHeight="false" outlineLevel="0" collapsed="false">
      <c r="A35" s="116" t="s">
        <v>93</v>
      </c>
      <c r="B35" s="116"/>
      <c r="C35" s="116"/>
      <c r="D35" s="116"/>
      <c r="E35" s="117"/>
      <c r="F35" s="118" t="n">
        <f aca="false">ROUND(IF(E35="g",D35/1000,IF(E35="kg",D35,IF(E35="t",D35*1000,0)))*IF(C35="Day",365*B35,IF(C35="Month",12*B35,IF(C35="Year",1*B35,IF(C35="Week",52*B35,0)))),2)</f>
        <v>0</v>
      </c>
      <c r="G35" s="119"/>
      <c r="H35" s="119"/>
      <c r="I35" s="120" t="n">
        <f aca="false">1-H35 %</f>
        <v>1</v>
      </c>
      <c r="J35" s="121"/>
      <c r="K35" s="127"/>
      <c r="L35" s="127"/>
      <c r="M35" s="123"/>
      <c r="N35" s="123"/>
      <c r="O35" s="124"/>
      <c r="P35" s="125" t="n">
        <f aca="false">(K35+L35)*F35</f>
        <v>0</v>
      </c>
      <c r="Q35" s="126"/>
      <c r="R35" s="72"/>
    </row>
    <row r="36" customFormat="false" ht="13.5" hidden="false" customHeight="false" outlineLevel="0" collapsed="false">
      <c r="A36" s="116" t="s">
        <v>94</v>
      </c>
      <c r="B36" s="116"/>
      <c r="C36" s="116"/>
      <c r="D36" s="116"/>
      <c r="E36" s="117"/>
      <c r="F36" s="118" t="n">
        <f aca="false">ROUND(IF(E36="g",D36/1000,IF(E36="kg",D36,IF(E36="t",D36*1000,0)))*IF(C36="Day",365*B36,IF(C36="Month",12*B36,IF(C36="Year",1*B36,IF(C36="Week",52*B36,0)))),2)</f>
        <v>0</v>
      </c>
      <c r="G36" s="119"/>
      <c r="H36" s="119"/>
      <c r="I36" s="120" t="n">
        <f aca="false">1-H36 %</f>
        <v>1</v>
      </c>
      <c r="J36" s="121"/>
      <c r="K36" s="127"/>
      <c r="L36" s="127"/>
      <c r="M36" s="123"/>
      <c r="N36" s="123"/>
      <c r="O36" s="124"/>
      <c r="P36" s="125" t="n">
        <f aca="false">(K36+L36)*F36</f>
        <v>0</v>
      </c>
      <c r="Q36" s="126"/>
      <c r="R36" s="72"/>
    </row>
    <row r="37" customFormat="false" ht="13.5" hidden="false" customHeight="false" outlineLevel="0" collapsed="false">
      <c r="A37" s="116" t="s">
        <v>95</v>
      </c>
      <c r="B37" s="116"/>
      <c r="C37" s="116"/>
      <c r="D37" s="116" t="n">
        <v>63</v>
      </c>
      <c r="E37" s="117" t="s">
        <v>65</v>
      </c>
      <c r="F37" s="118" t="n">
        <f aca="false">ROUND(IF(E37="g",D37/1000,IF(E37="kg",D37,IF(E37="t",D37*1000,0)))*IF(C37="Day",365*B37,IF(C37="Month",12*B37,IF(C37="Year",1*B37,IF(C37="Week",52*B37,0)))),2)</f>
        <v>0</v>
      </c>
      <c r="G37" s="119"/>
      <c r="H37" s="119"/>
      <c r="I37" s="120" t="n">
        <f aca="false">1-H37 %</f>
        <v>1</v>
      </c>
      <c r="J37" s="121"/>
      <c r="K37" s="127"/>
      <c r="L37" s="127"/>
      <c r="M37" s="123"/>
      <c r="N37" s="123"/>
      <c r="O37" s="124"/>
      <c r="P37" s="125" t="n">
        <f aca="false">(K37+L37)*F37</f>
        <v>0</v>
      </c>
      <c r="Q37" s="126"/>
      <c r="R37" s="72"/>
    </row>
    <row r="38" customFormat="false" ht="13.5" hidden="false" customHeight="false" outlineLevel="0" collapsed="false">
      <c r="A38" s="116" t="s">
        <v>96</v>
      </c>
      <c r="B38" s="116"/>
      <c r="C38" s="116"/>
      <c r="D38" s="116"/>
      <c r="E38" s="117"/>
      <c r="F38" s="118" t="n">
        <f aca="false">ROUND(IF(E38="g",D38/1000,IF(E38="kg",D38,IF(E38="t",D38*1000,0)))*IF(C38="Day",365*B38,IF(C38="Month",12*B38,IF(C38="Year",1*B38,IF(C38="Week",52*B38,0)))),2)</f>
        <v>0</v>
      </c>
      <c r="G38" s="119"/>
      <c r="H38" s="119"/>
      <c r="I38" s="120" t="n">
        <f aca="false">1-H38 %</f>
        <v>1</v>
      </c>
      <c r="J38" s="121"/>
      <c r="K38" s="127"/>
      <c r="L38" s="127"/>
      <c r="M38" s="123"/>
      <c r="N38" s="123"/>
      <c r="O38" s="124"/>
      <c r="P38" s="125" t="n">
        <f aca="false">(K38+L38)*F38</f>
        <v>0</v>
      </c>
      <c r="Q38" s="126"/>
      <c r="R38" s="72"/>
    </row>
    <row r="39" customFormat="false" ht="13.5" hidden="false" customHeight="false" outlineLevel="0" collapsed="false">
      <c r="A39" s="116" t="s">
        <v>97</v>
      </c>
      <c r="B39" s="116"/>
      <c r="C39" s="116"/>
      <c r="D39" s="116" t="n">
        <v>1</v>
      </c>
      <c r="E39" s="117" t="s">
        <v>65</v>
      </c>
      <c r="F39" s="118" t="n">
        <f aca="false">ROUND(IF(E39="g",D39/1000,IF(E39="kg",D39,IF(E39="t",D39*1000,0)))*IF(C39="Day",365*B39,IF(C39="Month",12*B39,IF(C39="Year",1*B39,IF(C39="Week",52*B39,0)))),2)</f>
        <v>0</v>
      </c>
      <c r="G39" s="119"/>
      <c r="H39" s="119"/>
      <c r="I39" s="120" t="n">
        <f aca="false">1-H39 %</f>
        <v>1</v>
      </c>
      <c r="J39" s="121"/>
      <c r="K39" s="127"/>
      <c r="L39" s="127"/>
      <c r="M39" s="123"/>
      <c r="N39" s="123"/>
      <c r="O39" s="124"/>
      <c r="P39" s="125" t="n">
        <f aca="false">(K39+L39)*F39</f>
        <v>0</v>
      </c>
      <c r="Q39" s="126"/>
      <c r="R39" s="72"/>
    </row>
    <row r="40" customFormat="false" ht="13.5" hidden="false" customHeight="false" outlineLevel="0" collapsed="false">
      <c r="A40" s="116" t="s">
        <v>98</v>
      </c>
      <c r="B40" s="116"/>
      <c r="C40" s="116"/>
      <c r="D40" s="116" t="n">
        <v>12</v>
      </c>
      <c r="E40" s="117" t="s">
        <v>65</v>
      </c>
      <c r="F40" s="118" t="n">
        <f aca="false">ROUND(IF(E40="g",D40/1000,IF(E40="kg",D40,IF(E40="t",D40*1000,0)))*IF(C40="Day",365*B40,IF(C40="Month",12*B40,IF(C40="Year",1*B40,IF(C40="Week",52*B40,0)))),2)</f>
        <v>0</v>
      </c>
      <c r="G40" s="119"/>
      <c r="H40" s="119"/>
      <c r="I40" s="120" t="n">
        <f aca="false">1-H40 %</f>
        <v>1</v>
      </c>
      <c r="J40" s="121"/>
      <c r="K40" s="127"/>
      <c r="L40" s="127"/>
      <c r="M40" s="123"/>
      <c r="N40" s="123"/>
      <c r="O40" s="124"/>
      <c r="P40" s="125" t="n">
        <f aca="false">(K40+L40)*F40</f>
        <v>0</v>
      </c>
      <c r="Q40" s="126"/>
      <c r="R40" s="72"/>
    </row>
    <row r="41" customFormat="false" ht="13.5" hidden="false" customHeight="false" outlineLevel="0" collapsed="false">
      <c r="A41" s="116" t="s">
        <v>98</v>
      </c>
      <c r="B41" s="116"/>
      <c r="C41" s="116"/>
      <c r="D41" s="116" t="n">
        <v>20</v>
      </c>
      <c r="E41" s="117" t="s">
        <v>65</v>
      </c>
      <c r="F41" s="118" t="n">
        <f aca="false">ROUND(IF(E41="g",D41/1000,IF(E41="kg",D41,IF(E41="t",D41*1000,0)))*IF(C41="Day",365*B41,IF(C41="Month",12*B41,IF(C41="Year",1*B41,IF(C41="Week",52*B41,0)))),2)</f>
        <v>0</v>
      </c>
      <c r="G41" s="119"/>
      <c r="H41" s="119"/>
      <c r="I41" s="120" t="n">
        <f aca="false">1-H41 %</f>
        <v>1</v>
      </c>
      <c r="J41" s="121"/>
      <c r="K41" s="127"/>
      <c r="L41" s="127"/>
      <c r="M41" s="123"/>
      <c r="N41" s="123"/>
      <c r="O41" s="124"/>
      <c r="P41" s="125" t="n">
        <f aca="false">(K41+L41)*F41</f>
        <v>0</v>
      </c>
      <c r="Q41" s="126"/>
      <c r="R41" s="72"/>
    </row>
    <row r="42" customFormat="false" ht="13.5" hidden="false" customHeight="false" outlineLevel="0" collapsed="false">
      <c r="A42" s="116" t="s">
        <v>99</v>
      </c>
      <c r="B42" s="116"/>
      <c r="C42" s="116"/>
      <c r="D42" s="116" t="n">
        <v>20</v>
      </c>
      <c r="E42" s="117" t="s">
        <v>65</v>
      </c>
      <c r="F42" s="118" t="n">
        <f aca="false">ROUND(IF(E42="g",D42/1000,IF(E42="kg",D42,IF(E42="t",D42*1000,0)))*IF(C42="Day",365*B42,IF(C42="Month",12*B42,IF(C42="Year",1*B42,IF(C42="Week",52*B42,0)))),2)</f>
        <v>0</v>
      </c>
      <c r="G42" s="119"/>
      <c r="H42" s="119"/>
      <c r="I42" s="120" t="n">
        <f aca="false">1-H42 %</f>
        <v>1</v>
      </c>
      <c r="J42" s="121"/>
      <c r="K42" s="127"/>
      <c r="L42" s="127"/>
      <c r="M42" s="123"/>
      <c r="N42" s="123"/>
      <c r="O42" s="124"/>
      <c r="P42" s="125" t="n">
        <f aca="false">(K42+L42)*F42</f>
        <v>0</v>
      </c>
      <c r="Q42" s="126"/>
      <c r="R42" s="72"/>
    </row>
    <row r="43" customFormat="false" ht="13.5" hidden="false" customHeight="false" outlineLevel="0" collapsed="false">
      <c r="A43" s="116" t="s">
        <v>100</v>
      </c>
      <c r="B43" s="116"/>
      <c r="C43" s="116"/>
      <c r="D43" s="116" t="n">
        <v>10</v>
      </c>
      <c r="E43" s="117" t="s">
        <v>65</v>
      </c>
      <c r="F43" s="118" t="n">
        <f aca="false">ROUND(IF(E43="g",D43/1000,IF(E43="kg",D43,IF(E43="t",D43*1000,0)))*IF(C43="Day",365*B43,IF(C43="Month",12*B43,IF(C43="Year",1*B43,IF(C43="Week",52*B43,0)))),2)</f>
        <v>0</v>
      </c>
      <c r="G43" s="119"/>
      <c r="H43" s="119"/>
      <c r="I43" s="120" t="n">
        <f aca="false">1-H43 %</f>
        <v>1</v>
      </c>
      <c r="J43" s="121"/>
      <c r="K43" s="127"/>
      <c r="L43" s="127"/>
      <c r="M43" s="123"/>
      <c r="N43" s="123"/>
      <c r="O43" s="124"/>
      <c r="P43" s="125" t="n">
        <f aca="false">(K43+L43)*F43</f>
        <v>0</v>
      </c>
      <c r="Q43" s="126"/>
      <c r="R43" s="72"/>
    </row>
    <row r="44" customFormat="false" ht="13.5" hidden="false" customHeight="false" outlineLevel="0" collapsed="false">
      <c r="A44" s="116" t="s">
        <v>101</v>
      </c>
      <c r="B44" s="116"/>
      <c r="C44" s="116"/>
      <c r="D44" s="116" t="n">
        <v>3.9</v>
      </c>
      <c r="E44" s="117" t="s">
        <v>65</v>
      </c>
      <c r="F44" s="118" t="n">
        <f aca="false">ROUND(IF(E44="g",D44/1000,IF(E44="kg",D44,IF(E44="t",D44*1000,0)))*IF(C44="Day",365*B44,IF(C44="Month",12*B44,IF(C44="Year",1*B44,IF(C44="Week",52*B44,0)))),2)</f>
        <v>0</v>
      </c>
      <c r="G44" s="119"/>
      <c r="H44" s="119"/>
      <c r="I44" s="120" t="n">
        <f aca="false">1-H44 %</f>
        <v>1</v>
      </c>
      <c r="J44" s="121"/>
      <c r="K44" s="127"/>
      <c r="L44" s="127"/>
      <c r="M44" s="123"/>
      <c r="N44" s="123"/>
      <c r="O44" s="124"/>
      <c r="P44" s="125" t="n">
        <f aca="false">(K44+L44)*F44</f>
        <v>0</v>
      </c>
      <c r="Q44" s="126"/>
      <c r="R44" s="72"/>
    </row>
    <row r="45" customFormat="false" ht="13.5" hidden="false" customHeight="false" outlineLevel="0" collapsed="false">
      <c r="A45" s="116" t="s">
        <v>102</v>
      </c>
      <c r="B45" s="116"/>
      <c r="C45" s="116"/>
      <c r="D45" s="116"/>
      <c r="E45" s="117"/>
      <c r="F45" s="118" t="n">
        <f aca="false">ROUND(IF(E45="g",D45/1000,IF(E45="kg",D45,IF(E45="t",D45*1000,0)))*IF(C45="Day",365*B45,IF(C45="Month",12*B45,IF(C45="Year",1*B45,IF(C45="Week",52*B45,0)))),2)</f>
        <v>0</v>
      </c>
      <c r="G45" s="119"/>
      <c r="H45" s="119"/>
      <c r="I45" s="120" t="n">
        <f aca="false">1-H45 %</f>
        <v>1</v>
      </c>
      <c r="J45" s="121"/>
      <c r="K45" s="127"/>
      <c r="L45" s="127"/>
      <c r="M45" s="123"/>
      <c r="N45" s="123"/>
      <c r="O45" s="124"/>
      <c r="P45" s="125" t="n">
        <f aca="false">(K45+L45)*F45</f>
        <v>0</v>
      </c>
      <c r="Q45" s="126"/>
      <c r="R45" s="72"/>
    </row>
    <row r="46" customFormat="false" ht="14.25" hidden="false" customHeight="true" outlineLevel="0" collapsed="false">
      <c r="A46" s="135" t="s">
        <v>103</v>
      </c>
      <c r="B46" s="136"/>
      <c r="C46" s="116"/>
      <c r="D46" s="116" t="n">
        <v>203</v>
      </c>
      <c r="E46" s="117" t="s">
        <v>65</v>
      </c>
      <c r="F46" s="118" t="n">
        <f aca="false">ROUND(IF(E46="g",D46/1000,IF(E46="kg",D46,IF(E46="t",D46*1000,0)))*IF(C46="Day",365*B46,IF(C46="Month",12*B46,IF(C46="Year",1*B46,IF(C46="Week",52*B46,0)))),2)</f>
        <v>0</v>
      </c>
      <c r="G46" s="119"/>
      <c r="H46" s="119"/>
      <c r="I46" s="120" t="n">
        <f aca="false">1-H46 %</f>
        <v>1</v>
      </c>
      <c r="J46" s="121"/>
      <c r="K46" s="127"/>
      <c r="L46" s="127"/>
      <c r="M46" s="131"/>
      <c r="N46" s="123"/>
      <c r="O46" s="124"/>
      <c r="P46" s="125" t="n">
        <f aca="false">(K46+L46)*F46</f>
        <v>0</v>
      </c>
      <c r="Q46" s="126"/>
      <c r="R46" s="137"/>
    </row>
    <row r="47" customFormat="false" ht="14.25" hidden="false" customHeight="true" outlineLevel="0" collapsed="false">
      <c r="A47" s="116" t="s">
        <v>104</v>
      </c>
      <c r="B47" s="116"/>
      <c r="C47" s="116"/>
      <c r="D47" s="116" t="n">
        <v>8.6</v>
      </c>
      <c r="E47" s="117" t="s">
        <v>65</v>
      </c>
      <c r="F47" s="118" t="n">
        <f aca="false">ROUND(IF(E47="g",D47/1000,IF(E47="kg",D47,IF(E47="t",D47*1000,0)))*IF(C47="Day",365*B47,IF(C47="Month",12*B47,IF(C47="Year",1*B47,IF(C47="Week",52*B47,0)))),2)</f>
        <v>0</v>
      </c>
      <c r="G47" s="119"/>
      <c r="H47" s="119"/>
      <c r="I47" s="120" t="n">
        <f aca="false">1-H47 %</f>
        <v>1</v>
      </c>
      <c r="J47" s="121"/>
      <c r="K47" s="127"/>
      <c r="L47" s="127"/>
      <c r="M47" s="131"/>
      <c r="N47" s="123"/>
      <c r="O47" s="124"/>
      <c r="P47" s="125" t="n">
        <f aca="false">(K47+L47)*F47</f>
        <v>0</v>
      </c>
      <c r="Q47" s="126"/>
      <c r="R47" s="137"/>
    </row>
    <row r="48" customFormat="false" ht="14.25" hidden="false" customHeight="true" outlineLevel="0" collapsed="false">
      <c r="A48" s="116" t="s">
        <v>105</v>
      </c>
      <c r="B48" s="116"/>
      <c r="C48" s="116"/>
      <c r="D48" s="116"/>
      <c r="E48" s="117"/>
      <c r="F48" s="118" t="n">
        <f aca="false">ROUND(IF(E48="g",D48/1000,IF(E48="kg",D48,IF(E48="t",D48*1000,0)))*IF(C48="Day",365*B48,IF(C48="Month",12*B48,IF(C48="Year",1*B48,IF(C48="Week",52*B48,0)))),2)</f>
        <v>0</v>
      </c>
      <c r="G48" s="119"/>
      <c r="H48" s="119"/>
      <c r="I48" s="120" t="n">
        <f aca="false">1-H48 %</f>
        <v>1</v>
      </c>
      <c r="J48" s="121"/>
      <c r="K48" s="127"/>
      <c r="L48" s="127"/>
      <c r="M48" s="138"/>
      <c r="N48" s="123"/>
      <c r="O48" s="124"/>
      <c r="P48" s="125" t="n">
        <f aca="false">(K48+L48)*F48</f>
        <v>0</v>
      </c>
      <c r="Q48" s="126" t="s">
        <v>106</v>
      </c>
      <c r="R48" s="137"/>
    </row>
    <row r="49" customFormat="false" ht="14.25" hidden="false" customHeight="true" outlineLevel="0" collapsed="false">
      <c r="A49" s="116"/>
      <c r="B49" s="116"/>
      <c r="C49" s="116"/>
      <c r="D49" s="116"/>
      <c r="E49" s="117"/>
      <c r="F49" s="118" t="n">
        <f aca="false">ROUND(IF(E49="g",D49/1000,IF(E49="kg",D49,IF(E49="t",D49*1000,0)))*IF(C49="Day",365*B49,IF(C49="Month",12*B49,IF(C49="Year",1*B49,IF(C49="Week",52*B49,0)))),2)</f>
        <v>0</v>
      </c>
      <c r="G49" s="119"/>
      <c r="H49" s="119"/>
      <c r="I49" s="120" t="n">
        <f aca="false">1-H49 %</f>
        <v>1</v>
      </c>
      <c r="J49" s="121"/>
      <c r="K49" s="127"/>
      <c r="L49" s="127"/>
      <c r="M49" s="138"/>
      <c r="N49" s="123"/>
      <c r="O49" s="124"/>
      <c r="P49" s="125" t="n">
        <f aca="false">(K49+L49)*F49</f>
        <v>0</v>
      </c>
      <c r="Q49" s="126"/>
      <c r="R49" s="137"/>
    </row>
    <row r="50" customFormat="false" ht="14.25" hidden="false" customHeight="true" outlineLevel="0" collapsed="false">
      <c r="A50" s="116"/>
      <c r="B50" s="116"/>
      <c r="C50" s="116"/>
      <c r="D50" s="116"/>
      <c r="E50" s="117"/>
      <c r="F50" s="118" t="n">
        <f aca="false">ROUND(IF(E50="g",D50/1000,IF(E50="kg",D50,IF(E50="t",D50*1000,0)))*IF(C50="Day",365*B50,IF(C50="Month",12*B50,IF(C50="Year",1*B50,IF(C50="Week",52*B50,0)))),2)</f>
        <v>0</v>
      </c>
      <c r="G50" s="119"/>
      <c r="H50" s="119"/>
      <c r="I50" s="120" t="n">
        <f aca="false">1-H50 %</f>
        <v>1</v>
      </c>
      <c r="J50" s="121"/>
      <c r="K50" s="127"/>
      <c r="L50" s="127"/>
      <c r="M50" s="138"/>
      <c r="N50" s="123"/>
      <c r="O50" s="124"/>
      <c r="P50" s="125" t="n">
        <f aca="false">(K50+L50)*F50</f>
        <v>0</v>
      </c>
      <c r="Q50" s="126"/>
      <c r="R50" s="137"/>
    </row>
    <row r="51" customFormat="false" ht="14.25" hidden="false" customHeight="true" outlineLevel="0" collapsed="false">
      <c r="A51" s="116"/>
      <c r="B51" s="116"/>
      <c r="C51" s="116"/>
      <c r="D51" s="116"/>
      <c r="E51" s="117"/>
      <c r="F51" s="118" t="n">
        <f aca="false">ROUND(IF(E51="g",D51/1000,IF(E51="kg",D51,IF(E51="t",D51*1000,0)))*IF(C51="Day",365*B51,IF(C51="Month",12*B51,IF(C51="Year",1*B51,IF(C51="Week",52*B51,0)))),2)</f>
        <v>0</v>
      </c>
      <c r="G51" s="119"/>
      <c r="H51" s="119"/>
      <c r="I51" s="120" t="n">
        <f aca="false">1-H51 %</f>
        <v>1</v>
      </c>
      <c r="J51" s="121"/>
      <c r="K51" s="127"/>
      <c r="L51" s="127"/>
      <c r="M51" s="138"/>
      <c r="N51" s="123"/>
      <c r="O51" s="124"/>
      <c r="P51" s="125" t="n">
        <f aca="false">(K51+L51)*F51</f>
        <v>0</v>
      </c>
      <c r="Q51" s="126"/>
      <c r="R51" s="137"/>
    </row>
    <row r="52" customFormat="false" ht="14.25" hidden="false" customHeight="true" outlineLevel="0" collapsed="false">
      <c r="A52" s="116"/>
      <c r="B52" s="116"/>
      <c r="C52" s="116"/>
      <c r="D52" s="116"/>
      <c r="E52" s="117"/>
      <c r="F52" s="118" t="n">
        <f aca="false">ROUND(IF(E52="g",D52/1000,IF(E52="kg",D52,IF(E52="t",D52*1000,0)))*IF(C52="Day",365*B52,IF(C52="Month",12*B52,IF(C52="Year",1*B52,IF(C52="Week",52*B52,0)))),2)</f>
        <v>0</v>
      </c>
      <c r="G52" s="119"/>
      <c r="H52" s="119"/>
      <c r="I52" s="120" t="n">
        <f aca="false">1-H52 %</f>
        <v>1</v>
      </c>
      <c r="J52" s="121"/>
      <c r="K52" s="127"/>
      <c r="L52" s="127"/>
      <c r="M52" s="138"/>
      <c r="N52" s="123"/>
      <c r="O52" s="124"/>
      <c r="P52" s="125" t="n">
        <f aca="false">(K52+L52)*F52</f>
        <v>0</v>
      </c>
      <c r="Q52" s="126"/>
      <c r="R52" s="137"/>
    </row>
    <row r="53" customFormat="false" ht="13.5" hidden="false" customHeight="false" outlineLevel="0" collapsed="false">
      <c r="A53" s="137"/>
      <c r="B53" s="137"/>
      <c r="C53" s="137"/>
      <c r="D53" s="137"/>
      <c r="E53" s="137"/>
      <c r="F53" s="137"/>
      <c r="G53" s="137"/>
      <c r="H53" s="137"/>
      <c r="I53" s="72"/>
      <c r="K53" s="137"/>
      <c r="L53" s="137"/>
      <c r="M53" s="139"/>
      <c r="N53" s="139"/>
      <c r="O53" s="140"/>
      <c r="P53" s="141"/>
      <c r="Q53" s="137"/>
      <c r="R53" s="137"/>
    </row>
    <row r="54" customFormat="false" ht="13.5" hidden="false" customHeight="false" outlineLevel="0" collapsed="false">
      <c r="G54" s="142"/>
      <c r="H54" s="142"/>
      <c r="J54" s="142"/>
    </row>
    <row r="55" customFormat="false" ht="13.5" hidden="false" customHeight="false" outlineLevel="0" collapsed="false">
      <c r="G55" s="142"/>
      <c r="H55" s="142"/>
      <c r="J55" s="142"/>
    </row>
    <row r="56" customFormat="false" ht="13.5" hidden="false" customHeight="false" outlineLevel="0" collapsed="false">
      <c r="G56" s="142"/>
      <c r="H56" s="142"/>
      <c r="J56" s="142"/>
    </row>
    <row r="57" customFormat="false" ht="13.5" hidden="false" customHeight="false" outlineLevel="0" collapsed="false">
      <c r="G57" s="142"/>
      <c r="H57" s="142"/>
      <c r="J57" s="142"/>
    </row>
    <row r="58" customFormat="false" ht="13.5" hidden="false" customHeight="false" outlineLevel="0" collapsed="false">
      <c r="G58" s="142"/>
      <c r="H58" s="142"/>
      <c r="J58" s="142"/>
    </row>
    <row r="59" customFormat="false" ht="13.5" hidden="false" customHeight="false" outlineLevel="0" collapsed="false">
      <c r="J59" s="142"/>
    </row>
    <row r="60" customFormat="false" ht="13.5" hidden="false" customHeight="false" outlineLevel="0" collapsed="false">
      <c r="J60" s="142"/>
    </row>
    <row r="61" customFormat="false" ht="13.5" hidden="false" customHeight="false" outlineLevel="0" collapsed="false">
      <c r="J61" s="142"/>
    </row>
    <row r="62" customFormat="false" ht="13.5" hidden="false" customHeight="false" outlineLevel="0" collapsed="false">
      <c r="J62" s="142"/>
    </row>
    <row r="63" customFormat="false" ht="13.5" hidden="false" customHeight="false" outlineLevel="0" collapsed="false">
      <c r="J63" s="142"/>
    </row>
    <row r="64" customFormat="false" ht="13.5" hidden="false" customHeight="false" outlineLevel="0" collapsed="false">
      <c r="J64" s="142"/>
    </row>
    <row r="65" customFormat="false" ht="13.5" hidden="false" customHeight="false" outlineLevel="0" collapsed="false">
      <c r="J65" s="142"/>
    </row>
    <row r="66" customFormat="false" ht="13.5" hidden="false" customHeight="false" outlineLevel="0" collapsed="false">
      <c r="J66" s="142"/>
    </row>
    <row r="67" customFormat="false" ht="13.5" hidden="false" customHeight="false" outlineLevel="0" collapsed="false">
      <c r="J67" s="142"/>
    </row>
    <row r="68" customFormat="false" ht="13.5" hidden="false" customHeight="false" outlineLevel="0" collapsed="false">
      <c r="J68" s="142"/>
    </row>
    <row r="69" customFormat="false" ht="13.5" hidden="false" customHeight="false" outlineLevel="0" collapsed="false">
      <c r="J69" s="142"/>
    </row>
    <row r="70" customFormat="false" ht="13.5" hidden="false" customHeight="false" outlineLevel="0" collapsed="false">
      <c r="J70" s="142"/>
    </row>
    <row r="71" customFormat="false" ht="13.5" hidden="false" customHeight="false" outlineLevel="0" collapsed="false">
      <c r="J71" s="142"/>
    </row>
    <row r="72" customFormat="false" ht="13.5" hidden="false" customHeight="false" outlineLevel="0" collapsed="false">
      <c r="J72" s="142"/>
    </row>
    <row r="73" customFormat="false" ht="13.5" hidden="false" customHeight="false" outlineLevel="0" collapsed="false">
      <c r="J73" s="142"/>
    </row>
    <row r="74" customFormat="false" ht="13.5" hidden="false" customHeight="false" outlineLevel="0" collapsed="false">
      <c r="J74" s="142"/>
    </row>
    <row r="75" customFormat="false" ht="13.5" hidden="false" customHeight="false" outlineLevel="0" collapsed="false">
      <c r="J75" s="142"/>
    </row>
    <row r="76" customFormat="false" ht="13.5" hidden="false" customHeight="false" outlineLevel="0" collapsed="false">
      <c r="J76" s="142"/>
    </row>
    <row r="77" customFormat="false" ht="13.5" hidden="false" customHeight="false" outlineLevel="0" collapsed="false">
      <c r="J77" s="142"/>
    </row>
    <row r="78" customFormat="false" ht="13.5" hidden="false" customHeight="false" outlineLevel="0" collapsed="false">
      <c r="J78" s="142"/>
    </row>
    <row r="79" customFormat="false" ht="13.5" hidden="false" customHeight="false" outlineLevel="0" collapsed="false">
      <c r="J79" s="142"/>
    </row>
    <row r="80" customFormat="false" ht="13.5" hidden="false" customHeight="false" outlineLevel="0" collapsed="false">
      <c r="J80" s="142"/>
    </row>
    <row r="81" customFormat="false" ht="13.5" hidden="false" customHeight="false" outlineLevel="0" collapsed="false">
      <c r="J81" s="142"/>
    </row>
    <row r="82" customFormat="false" ht="13.5" hidden="false" customHeight="false" outlineLevel="0" collapsed="false">
      <c r="J82" s="142"/>
    </row>
    <row r="83" customFormat="false" ht="13.5" hidden="false" customHeight="false" outlineLevel="0" collapsed="false">
      <c r="J83" s="142"/>
    </row>
    <row r="84" customFormat="false" ht="13.5" hidden="false" customHeight="false" outlineLevel="0" collapsed="false">
      <c r="J84" s="142"/>
    </row>
    <row r="85" customFormat="false" ht="13.5" hidden="false" customHeight="false" outlineLevel="0" collapsed="false">
      <c r="J85" s="142"/>
    </row>
    <row r="86" customFormat="false" ht="13.5" hidden="false" customHeight="false" outlineLevel="0" collapsed="false">
      <c r="J86" s="142"/>
    </row>
    <row r="87" customFormat="false" ht="13.5" hidden="false" customHeight="false" outlineLevel="0" collapsed="false">
      <c r="J87" s="142"/>
    </row>
    <row r="88" customFormat="false" ht="13.5" hidden="false" customHeight="false" outlineLevel="0" collapsed="false">
      <c r="J88" s="142"/>
    </row>
    <row r="89" customFormat="false" ht="13.5" hidden="false" customHeight="false" outlineLevel="0" collapsed="false">
      <c r="J89" s="142"/>
    </row>
    <row r="90" customFormat="false" ht="13.5" hidden="false" customHeight="false" outlineLevel="0" collapsed="false">
      <c r="J90" s="142"/>
    </row>
    <row r="91" customFormat="false" ht="13.5" hidden="false" customHeight="false" outlineLevel="0" collapsed="false">
      <c r="J91" s="142"/>
    </row>
    <row r="92" customFormat="false" ht="13.5" hidden="false" customHeight="false" outlineLevel="0" collapsed="false">
      <c r="J92" s="142"/>
    </row>
    <row r="93" customFormat="false" ht="13.5" hidden="false" customHeight="false" outlineLevel="0" collapsed="false">
      <c r="J93" s="142"/>
    </row>
    <row r="94" customFormat="false" ht="13.5" hidden="false" customHeight="false" outlineLevel="0" collapsed="false">
      <c r="J94" s="142"/>
    </row>
    <row r="95" customFormat="false" ht="13.5" hidden="false" customHeight="false" outlineLevel="0" collapsed="false">
      <c r="J95" s="142"/>
    </row>
    <row r="96" customFormat="false" ht="13.5" hidden="false" customHeight="false" outlineLevel="0" collapsed="false">
      <c r="J96" s="142"/>
    </row>
    <row r="97" customFormat="false" ht="13.5" hidden="false" customHeight="false" outlineLevel="0" collapsed="false">
      <c r="J97" s="142"/>
    </row>
    <row r="98" customFormat="false" ht="13.5" hidden="false" customHeight="false" outlineLevel="0" collapsed="false">
      <c r="J98" s="142"/>
    </row>
    <row r="99" customFormat="false" ht="13.5" hidden="false" customHeight="false" outlineLevel="0" collapsed="false">
      <c r="J99" s="142"/>
    </row>
    <row r="100" customFormat="false" ht="13.5" hidden="false" customHeight="false" outlineLevel="0" collapsed="false">
      <c r="J100" s="142"/>
    </row>
    <row r="101" customFormat="false" ht="13.5" hidden="false" customHeight="false" outlineLevel="0" collapsed="false">
      <c r="J101" s="142"/>
    </row>
    <row r="102" customFormat="false" ht="13.5" hidden="false" customHeight="false" outlineLevel="0" collapsed="false">
      <c r="J102" s="142"/>
    </row>
    <row r="103" customFormat="false" ht="13.5" hidden="false" customHeight="false" outlineLevel="0" collapsed="false">
      <c r="J103" s="142"/>
    </row>
    <row r="104" customFormat="false" ht="13.5" hidden="false" customHeight="false" outlineLevel="0" collapsed="false">
      <c r="J104" s="142"/>
    </row>
    <row r="105" customFormat="false" ht="13.5" hidden="false" customHeight="false" outlineLevel="0" collapsed="false">
      <c r="J105" s="142"/>
    </row>
    <row r="106" customFormat="false" ht="13.5" hidden="false" customHeight="false" outlineLevel="0" collapsed="false">
      <c r="J106" s="142"/>
    </row>
    <row r="107" customFormat="false" ht="13.5" hidden="false" customHeight="false" outlineLevel="0" collapsed="false">
      <c r="J107" s="142"/>
    </row>
    <row r="108" customFormat="false" ht="13.5" hidden="false" customHeight="false" outlineLevel="0" collapsed="false">
      <c r="J108" s="142"/>
    </row>
    <row r="109" customFormat="false" ht="13.5" hidden="false" customHeight="false" outlineLevel="0" collapsed="false">
      <c r="J109" s="142"/>
    </row>
    <row r="110" customFormat="false" ht="13.5" hidden="false" customHeight="false" outlineLevel="0" collapsed="false">
      <c r="J110" s="142"/>
    </row>
    <row r="111" customFormat="false" ht="13.5" hidden="false" customHeight="false" outlineLevel="0" collapsed="false">
      <c r="J111" s="142"/>
    </row>
    <row r="112" customFormat="false" ht="13.5" hidden="false" customHeight="false" outlineLevel="0" collapsed="false">
      <c r="J112" s="142"/>
    </row>
    <row r="113" customFormat="false" ht="13.5" hidden="false" customHeight="false" outlineLevel="0" collapsed="false">
      <c r="J113" s="142"/>
    </row>
    <row r="114" customFormat="false" ht="13.5" hidden="false" customHeight="false" outlineLevel="0" collapsed="false">
      <c r="J114" s="142"/>
    </row>
    <row r="115" customFormat="false" ht="13.5" hidden="false" customHeight="false" outlineLevel="0" collapsed="false">
      <c r="J115" s="142"/>
    </row>
    <row r="116" customFormat="false" ht="13.5" hidden="false" customHeight="false" outlineLevel="0" collapsed="false">
      <c r="J116" s="142"/>
    </row>
    <row r="117" customFormat="false" ht="13.5" hidden="false" customHeight="false" outlineLevel="0" collapsed="false">
      <c r="J117" s="142"/>
    </row>
    <row r="118" customFormat="false" ht="13.5" hidden="false" customHeight="false" outlineLevel="0" collapsed="false">
      <c r="J118" s="142"/>
    </row>
    <row r="119" customFormat="false" ht="13.5" hidden="false" customHeight="false" outlineLevel="0" collapsed="false">
      <c r="J119" s="142"/>
    </row>
    <row r="120" customFormat="false" ht="13.5" hidden="false" customHeight="false" outlineLevel="0" collapsed="false">
      <c r="J120" s="142"/>
    </row>
    <row r="121" customFormat="false" ht="13.5" hidden="false" customHeight="false" outlineLevel="0" collapsed="false">
      <c r="J121" s="142"/>
    </row>
    <row r="122" customFormat="false" ht="13.5" hidden="false" customHeight="false" outlineLevel="0" collapsed="false">
      <c r="J122" s="142"/>
    </row>
    <row r="123" customFormat="false" ht="13.5" hidden="false" customHeight="false" outlineLevel="0" collapsed="false">
      <c r="J123" s="142"/>
    </row>
    <row r="124" customFormat="false" ht="13.5" hidden="false" customHeight="false" outlineLevel="0" collapsed="false">
      <c r="J124" s="142"/>
    </row>
    <row r="125" customFormat="false" ht="13.5" hidden="false" customHeight="false" outlineLevel="0" collapsed="false">
      <c r="J125" s="142"/>
    </row>
    <row r="126" customFormat="false" ht="13.5" hidden="false" customHeight="false" outlineLevel="0" collapsed="false">
      <c r="J126" s="142"/>
    </row>
    <row r="127" customFormat="false" ht="13.5" hidden="false" customHeight="false" outlineLevel="0" collapsed="false">
      <c r="J127" s="142"/>
    </row>
    <row r="128" customFormat="false" ht="13.5" hidden="false" customHeight="false" outlineLevel="0" collapsed="false">
      <c r="J128" s="142"/>
    </row>
    <row r="129" customFormat="false" ht="13.5" hidden="false" customHeight="false" outlineLevel="0" collapsed="false">
      <c r="J129" s="142"/>
    </row>
    <row r="130" customFormat="false" ht="13.5" hidden="false" customHeight="false" outlineLevel="0" collapsed="false">
      <c r="J130" s="142"/>
    </row>
    <row r="131" customFormat="false" ht="13.5" hidden="false" customHeight="false" outlineLevel="0" collapsed="false">
      <c r="J131" s="142"/>
    </row>
    <row r="132" customFormat="false" ht="13.5" hidden="false" customHeight="false" outlineLevel="0" collapsed="false">
      <c r="J132" s="142"/>
    </row>
    <row r="133" customFormat="false" ht="13.5" hidden="false" customHeight="false" outlineLevel="0" collapsed="false">
      <c r="J133" s="142"/>
    </row>
    <row r="134" customFormat="false" ht="13.5" hidden="false" customHeight="false" outlineLevel="0" collapsed="false">
      <c r="J134" s="142"/>
    </row>
    <row r="135" customFormat="false" ht="13.5" hidden="false" customHeight="false" outlineLevel="0" collapsed="false">
      <c r="J135" s="142"/>
    </row>
    <row r="136" customFormat="false" ht="13.5" hidden="false" customHeight="false" outlineLevel="0" collapsed="false">
      <c r="J136" s="142"/>
    </row>
    <row r="137" customFormat="false" ht="13.5" hidden="false" customHeight="false" outlineLevel="0" collapsed="false">
      <c r="J137" s="142"/>
    </row>
    <row r="138" customFormat="false" ht="13.5" hidden="false" customHeight="false" outlineLevel="0" collapsed="false">
      <c r="J138" s="142"/>
    </row>
    <row r="139" customFormat="false" ht="13.5" hidden="false" customHeight="false" outlineLevel="0" collapsed="false">
      <c r="J139" s="142"/>
    </row>
    <row r="140" customFormat="false" ht="13.5" hidden="false" customHeight="false" outlineLevel="0" collapsed="false">
      <c r="J140" s="142"/>
    </row>
    <row r="141" customFormat="false" ht="13.5" hidden="false" customHeight="false" outlineLevel="0" collapsed="false">
      <c r="J141" s="142"/>
    </row>
    <row r="142" customFormat="false" ht="13.5" hidden="false" customHeight="false" outlineLevel="0" collapsed="false">
      <c r="J142" s="142"/>
    </row>
    <row r="143" customFormat="false" ht="13.5" hidden="false" customHeight="false" outlineLevel="0" collapsed="false">
      <c r="J143" s="142"/>
    </row>
    <row r="144" customFormat="false" ht="13.5" hidden="false" customHeight="false" outlineLevel="0" collapsed="false">
      <c r="J144" s="142"/>
    </row>
    <row r="145" customFormat="false" ht="13.5" hidden="false" customHeight="false" outlineLevel="0" collapsed="false">
      <c r="J145" s="142"/>
    </row>
    <row r="146" customFormat="false" ht="13.5" hidden="false" customHeight="false" outlineLevel="0" collapsed="false">
      <c r="J146" s="142"/>
    </row>
    <row r="147" customFormat="false" ht="13.5" hidden="false" customHeight="false" outlineLevel="0" collapsed="false">
      <c r="J147" s="142"/>
    </row>
    <row r="148" customFormat="false" ht="13.5" hidden="false" customHeight="false" outlineLevel="0" collapsed="false">
      <c r="J148" s="142"/>
    </row>
    <row r="149" customFormat="false" ht="13.5" hidden="false" customHeight="false" outlineLevel="0" collapsed="false">
      <c r="J149" s="142"/>
    </row>
    <row r="150" customFormat="false" ht="13.5" hidden="false" customHeight="false" outlineLevel="0" collapsed="false">
      <c r="J150" s="142"/>
    </row>
    <row r="151" customFormat="false" ht="13.5" hidden="false" customHeight="false" outlineLevel="0" collapsed="false">
      <c r="J151" s="142"/>
    </row>
    <row r="152" customFormat="false" ht="13.5" hidden="false" customHeight="false" outlineLevel="0" collapsed="false">
      <c r="J152" s="142"/>
    </row>
    <row r="153" customFormat="false" ht="13.5" hidden="false" customHeight="false" outlineLevel="0" collapsed="false">
      <c r="J153" s="142"/>
    </row>
    <row r="154" customFormat="false" ht="13.5" hidden="false" customHeight="false" outlineLevel="0" collapsed="false">
      <c r="J154" s="142"/>
    </row>
    <row r="155" customFormat="false" ht="13.5" hidden="false" customHeight="false" outlineLevel="0" collapsed="false">
      <c r="J155" s="142"/>
    </row>
    <row r="156" customFormat="false" ht="13.5" hidden="false" customHeight="false" outlineLevel="0" collapsed="false">
      <c r="J156" s="142"/>
    </row>
    <row r="157" customFormat="false" ht="13.5" hidden="false" customHeight="false" outlineLevel="0" collapsed="false">
      <c r="J157" s="142"/>
    </row>
    <row r="158" customFormat="false" ht="13.5" hidden="false" customHeight="false" outlineLevel="0" collapsed="false">
      <c r="J158" s="142"/>
    </row>
    <row r="159" customFormat="false" ht="13.5" hidden="false" customHeight="false" outlineLevel="0" collapsed="false">
      <c r="J159" s="142"/>
    </row>
    <row r="160" customFormat="false" ht="13.5" hidden="false" customHeight="false" outlineLevel="0" collapsed="false">
      <c r="J160" s="142"/>
    </row>
    <row r="161" customFormat="false" ht="13.5" hidden="false" customHeight="false" outlineLevel="0" collapsed="false">
      <c r="J161" s="142"/>
    </row>
    <row r="162" customFormat="false" ht="13.5" hidden="false" customHeight="false" outlineLevel="0" collapsed="false">
      <c r="J162" s="142"/>
    </row>
    <row r="163" customFormat="false" ht="13.5" hidden="false" customHeight="false" outlineLevel="0" collapsed="false">
      <c r="J163" s="142"/>
    </row>
    <row r="164" customFormat="false" ht="13.5" hidden="false" customHeight="false" outlineLevel="0" collapsed="false">
      <c r="J164" s="142"/>
    </row>
    <row r="165" customFormat="false" ht="13.5" hidden="false" customHeight="false" outlineLevel="0" collapsed="false">
      <c r="J165" s="142"/>
    </row>
    <row r="166" customFormat="false" ht="13.5" hidden="false" customHeight="false" outlineLevel="0" collapsed="false">
      <c r="J166" s="142"/>
    </row>
    <row r="167" customFormat="false" ht="13.5" hidden="false" customHeight="false" outlineLevel="0" collapsed="false">
      <c r="J167" s="142"/>
    </row>
    <row r="168" customFormat="false" ht="13.5" hidden="false" customHeight="false" outlineLevel="0" collapsed="false">
      <c r="J168" s="142"/>
    </row>
    <row r="169" customFormat="false" ht="13.5" hidden="false" customHeight="false" outlineLevel="0" collapsed="false">
      <c r="J169" s="142"/>
    </row>
    <row r="170" customFormat="false" ht="13.5" hidden="false" customHeight="false" outlineLevel="0" collapsed="false">
      <c r="J170" s="142"/>
    </row>
    <row r="171" customFormat="false" ht="13.5" hidden="false" customHeight="false" outlineLevel="0" collapsed="false">
      <c r="J171" s="142"/>
    </row>
    <row r="172" customFormat="false" ht="13.5" hidden="false" customHeight="false" outlineLevel="0" collapsed="false">
      <c r="J172" s="142"/>
    </row>
    <row r="173" customFormat="false" ht="13.5" hidden="false" customHeight="false" outlineLevel="0" collapsed="false">
      <c r="J173" s="142"/>
    </row>
    <row r="174" customFormat="false" ht="13.5" hidden="false" customHeight="false" outlineLevel="0" collapsed="false">
      <c r="J174" s="142"/>
    </row>
    <row r="175" customFormat="false" ht="13.5" hidden="false" customHeight="false" outlineLevel="0" collapsed="false">
      <c r="J175" s="142"/>
    </row>
    <row r="176" customFormat="false" ht="13.5" hidden="false" customHeight="false" outlineLevel="0" collapsed="false">
      <c r="J176" s="142"/>
    </row>
    <row r="177" customFormat="false" ht="13.5" hidden="false" customHeight="false" outlineLevel="0" collapsed="false">
      <c r="J177" s="142"/>
    </row>
    <row r="178" customFormat="false" ht="13.5" hidden="false" customHeight="false" outlineLevel="0" collapsed="false">
      <c r="J178" s="142"/>
    </row>
    <row r="179" customFormat="false" ht="13.5" hidden="false" customHeight="false" outlineLevel="0" collapsed="false">
      <c r="J179" s="142"/>
    </row>
    <row r="180" customFormat="false" ht="13.5" hidden="false" customHeight="false" outlineLevel="0" collapsed="false">
      <c r="J180" s="142"/>
    </row>
    <row r="181" customFormat="false" ht="13.5" hidden="false" customHeight="false" outlineLevel="0" collapsed="false">
      <c r="J181" s="142"/>
    </row>
    <row r="182" customFormat="false" ht="13.5" hidden="false" customHeight="false" outlineLevel="0" collapsed="false">
      <c r="J182" s="142"/>
    </row>
    <row r="183" customFormat="false" ht="13.5" hidden="false" customHeight="false" outlineLevel="0" collapsed="false">
      <c r="J183" s="142"/>
    </row>
    <row r="184" customFormat="false" ht="13.5" hidden="false" customHeight="false" outlineLevel="0" collapsed="false">
      <c r="J184" s="142"/>
    </row>
    <row r="185" customFormat="false" ht="13.5" hidden="false" customHeight="false" outlineLevel="0" collapsed="false">
      <c r="J185" s="142"/>
    </row>
    <row r="186" customFormat="false" ht="13.5" hidden="false" customHeight="false" outlineLevel="0" collapsed="false">
      <c r="J186" s="142"/>
    </row>
    <row r="187" customFormat="false" ht="13.5" hidden="false" customHeight="false" outlineLevel="0" collapsed="false">
      <c r="J187" s="142"/>
    </row>
    <row r="188" customFormat="false" ht="13.5" hidden="false" customHeight="false" outlineLevel="0" collapsed="false">
      <c r="J188" s="142"/>
    </row>
    <row r="189" customFormat="false" ht="13.5" hidden="false" customHeight="false" outlineLevel="0" collapsed="false">
      <c r="J189" s="142"/>
    </row>
    <row r="190" customFormat="false" ht="13.5" hidden="false" customHeight="false" outlineLevel="0" collapsed="false">
      <c r="J190" s="142"/>
    </row>
    <row r="191" customFormat="false" ht="13.5" hidden="false" customHeight="false" outlineLevel="0" collapsed="false">
      <c r="J191" s="142"/>
    </row>
    <row r="192" customFormat="false" ht="13.5" hidden="false" customHeight="false" outlineLevel="0" collapsed="false">
      <c r="J192" s="142"/>
    </row>
    <row r="193" customFormat="false" ht="13.5" hidden="false" customHeight="false" outlineLevel="0" collapsed="false">
      <c r="J193" s="142"/>
    </row>
    <row r="194" customFormat="false" ht="13.5" hidden="false" customHeight="false" outlineLevel="0" collapsed="false">
      <c r="J194" s="142"/>
    </row>
    <row r="195" customFormat="false" ht="13.5" hidden="false" customHeight="false" outlineLevel="0" collapsed="false">
      <c r="J195" s="142"/>
    </row>
    <row r="196" customFormat="false" ht="13.5" hidden="false" customHeight="false" outlineLevel="0" collapsed="false">
      <c r="J196" s="142"/>
    </row>
    <row r="197" customFormat="false" ht="13.5" hidden="false" customHeight="false" outlineLevel="0" collapsed="false">
      <c r="J197" s="142"/>
    </row>
    <row r="198" customFormat="false" ht="13.5" hidden="false" customHeight="false" outlineLevel="0" collapsed="false">
      <c r="J198" s="142"/>
    </row>
    <row r="199" customFormat="false" ht="13.5" hidden="false" customHeight="false" outlineLevel="0" collapsed="false">
      <c r="J199" s="142"/>
    </row>
    <row r="200" customFormat="false" ht="13.5" hidden="false" customHeight="false" outlineLevel="0" collapsed="false">
      <c r="J200" s="142"/>
    </row>
    <row r="201" customFormat="false" ht="13.5" hidden="false" customHeight="false" outlineLevel="0" collapsed="false">
      <c r="J201" s="142"/>
    </row>
    <row r="202" customFormat="false" ht="13.5" hidden="false" customHeight="false" outlineLevel="0" collapsed="false">
      <c r="J202" s="142"/>
    </row>
    <row r="203" customFormat="false" ht="13.5" hidden="false" customHeight="false" outlineLevel="0" collapsed="false">
      <c r="J203" s="142"/>
    </row>
    <row r="204" customFormat="false" ht="13.5" hidden="false" customHeight="false" outlineLevel="0" collapsed="false">
      <c r="J204" s="142"/>
    </row>
    <row r="205" customFormat="false" ht="13.5" hidden="false" customHeight="false" outlineLevel="0" collapsed="false">
      <c r="J205" s="142"/>
    </row>
    <row r="206" customFormat="false" ht="13.5" hidden="false" customHeight="false" outlineLevel="0" collapsed="false">
      <c r="J206" s="142"/>
    </row>
    <row r="207" customFormat="false" ht="13.5" hidden="false" customHeight="false" outlineLevel="0" collapsed="false">
      <c r="J207" s="142"/>
    </row>
    <row r="208" customFormat="false" ht="13.5" hidden="false" customHeight="false" outlineLevel="0" collapsed="false">
      <c r="J208" s="142"/>
    </row>
    <row r="209" customFormat="false" ht="13.5" hidden="false" customHeight="false" outlineLevel="0" collapsed="false">
      <c r="J209" s="142"/>
    </row>
    <row r="210" customFormat="false" ht="13.5" hidden="false" customHeight="false" outlineLevel="0" collapsed="false">
      <c r="J210" s="142"/>
    </row>
    <row r="211" customFormat="false" ht="13.5" hidden="false" customHeight="false" outlineLevel="0" collapsed="false">
      <c r="J211" s="142"/>
    </row>
    <row r="212" customFormat="false" ht="13.5" hidden="false" customHeight="false" outlineLevel="0" collapsed="false">
      <c r="J212" s="142"/>
    </row>
    <row r="213" customFormat="false" ht="13.5" hidden="false" customHeight="false" outlineLevel="0" collapsed="false">
      <c r="J213" s="142"/>
    </row>
    <row r="214" customFormat="false" ht="13.5" hidden="false" customHeight="false" outlineLevel="0" collapsed="false">
      <c r="J214" s="142"/>
    </row>
    <row r="215" customFormat="false" ht="13.5" hidden="false" customHeight="false" outlineLevel="0" collapsed="false">
      <c r="J215" s="142"/>
    </row>
    <row r="216" customFormat="false" ht="13.5" hidden="false" customHeight="false" outlineLevel="0" collapsed="false">
      <c r="J216" s="142"/>
    </row>
    <row r="217" customFormat="false" ht="13.5" hidden="false" customHeight="false" outlineLevel="0" collapsed="false">
      <c r="J217" s="142"/>
    </row>
    <row r="218" customFormat="false" ht="13.5" hidden="false" customHeight="false" outlineLevel="0" collapsed="false">
      <c r="J218" s="142"/>
    </row>
    <row r="219" customFormat="false" ht="13.5" hidden="false" customHeight="false" outlineLevel="0" collapsed="false">
      <c r="J219" s="142"/>
    </row>
    <row r="220" customFormat="false" ht="13.5" hidden="false" customHeight="false" outlineLevel="0" collapsed="false">
      <c r="J220" s="142"/>
    </row>
    <row r="221" customFormat="false" ht="13.5" hidden="false" customHeight="false" outlineLevel="0" collapsed="false">
      <c r="J221" s="142"/>
    </row>
    <row r="222" customFormat="false" ht="13.5" hidden="false" customHeight="false" outlineLevel="0" collapsed="false">
      <c r="J222" s="142"/>
    </row>
    <row r="223" customFormat="false" ht="13.5" hidden="false" customHeight="false" outlineLevel="0" collapsed="false">
      <c r="J223" s="142"/>
    </row>
    <row r="224" customFormat="false" ht="13.5" hidden="false" customHeight="false" outlineLevel="0" collapsed="false">
      <c r="J224" s="142"/>
    </row>
    <row r="225" customFormat="false" ht="13.5" hidden="false" customHeight="false" outlineLevel="0" collapsed="false">
      <c r="J225" s="142"/>
    </row>
    <row r="226" customFormat="false" ht="13.5" hidden="false" customHeight="false" outlineLevel="0" collapsed="false">
      <c r="J226" s="142"/>
    </row>
    <row r="227" customFormat="false" ht="13.5" hidden="false" customHeight="false" outlineLevel="0" collapsed="false">
      <c r="J227" s="142"/>
    </row>
    <row r="228" customFormat="false" ht="13.5" hidden="false" customHeight="false" outlineLevel="0" collapsed="false">
      <c r="J228" s="142"/>
    </row>
    <row r="229" customFormat="false" ht="13.5" hidden="false" customHeight="false" outlineLevel="0" collapsed="false">
      <c r="J229" s="142"/>
    </row>
    <row r="230" customFormat="false" ht="13.5" hidden="false" customHeight="false" outlineLevel="0" collapsed="false">
      <c r="J230" s="142"/>
    </row>
    <row r="231" customFormat="false" ht="13.5" hidden="false" customHeight="false" outlineLevel="0" collapsed="false">
      <c r="J231" s="142"/>
    </row>
    <row r="232" customFormat="false" ht="13.5" hidden="false" customHeight="false" outlineLevel="0" collapsed="false">
      <c r="J232" s="142"/>
    </row>
    <row r="233" customFormat="false" ht="13.5" hidden="false" customHeight="false" outlineLevel="0" collapsed="false">
      <c r="J233" s="142"/>
    </row>
    <row r="234" customFormat="false" ht="13.5" hidden="false" customHeight="false" outlineLevel="0" collapsed="false">
      <c r="J234" s="142"/>
    </row>
    <row r="235" customFormat="false" ht="13.5" hidden="false" customHeight="false" outlineLevel="0" collapsed="false">
      <c r="J235" s="142"/>
    </row>
    <row r="236" customFormat="false" ht="13.5" hidden="false" customHeight="false" outlineLevel="0" collapsed="false">
      <c r="J236" s="142"/>
    </row>
    <row r="237" customFormat="false" ht="13.5" hidden="false" customHeight="false" outlineLevel="0" collapsed="false">
      <c r="J237" s="142"/>
    </row>
    <row r="238" customFormat="false" ht="13.5" hidden="false" customHeight="false" outlineLevel="0" collapsed="false">
      <c r="J238" s="142"/>
    </row>
    <row r="239" customFormat="false" ht="13.5" hidden="false" customHeight="false" outlineLevel="0" collapsed="false">
      <c r="J239" s="142"/>
    </row>
    <row r="240" customFormat="false" ht="13.5" hidden="false" customHeight="false" outlineLevel="0" collapsed="false">
      <c r="J240" s="142"/>
    </row>
    <row r="241" customFormat="false" ht="13.5" hidden="false" customHeight="false" outlineLevel="0" collapsed="false">
      <c r="J241" s="142"/>
    </row>
    <row r="242" customFormat="false" ht="13.5" hidden="false" customHeight="false" outlineLevel="0" collapsed="false">
      <c r="J242" s="142"/>
    </row>
    <row r="243" customFormat="false" ht="13.5" hidden="false" customHeight="false" outlineLevel="0" collapsed="false">
      <c r="J243" s="142"/>
    </row>
    <row r="244" customFormat="false" ht="13.5" hidden="false" customHeight="false" outlineLevel="0" collapsed="false">
      <c r="J244" s="142"/>
    </row>
    <row r="245" customFormat="false" ht="13.5" hidden="false" customHeight="false" outlineLevel="0" collapsed="false">
      <c r="J245" s="142"/>
    </row>
    <row r="246" customFormat="false" ht="13.5" hidden="false" customHeight="false" outlineLevel="0" collapsed="false">
      <c r="J246" s="142"/>
    </row>
    <row r="247" customFormat="false" ht="13.5" hidden="false" customHeight="false" outlineLevel="0" collapsed="false">
      <c r="J247" s="142"/>
    </row>
    <row r="248" customFormat="false" ht="13.5" hidden="false" customHeight="false" outlineLevel="0" collapsed="false">
      <c r="J248" s="142"/>
    </row>
    <row r="249" customFormat="false" ht="13.5" hidden="false" customHeight="false" outlineLevel="0" collapsed="false">
      <c r="J249" s="142"/>
    </row>
    <row r="250" customFormat="false" ht="13.5" hidden="false" customHeight="false" outlineLevel="0" collapsed="false">
      <c r="J250" s="142"/>
    </row>
    <row r="251" customFormat="false" ht="13.5" hidden="false" customHeight="false" outlineLevel="0" collapsed="false">
      <c r="J251" s="142"/>
    </row>
    <row r="252" customFormat="false" ht="13.5" hidden="false" customHeight="false" outlineLevel="0" collapsed="false">
      <c r="J252" s="142"/>
    </row>
    <row r="253" customFormat="false" ht="13.5" hidden="false" customHeight="false" outlineLevel="0" collapsed="false">
      <c r="J253" s="142"/>
    </row>
    <row r="254" customFormat="false" ht="13.5" hidden="false" customHeight="false" outlineLevel="0" collapsed="false">
      <c r="J254" s="142"/>
    </row>
    <row r="255" customFormat="false" ht="13.5" hidden="false" customHeight="false" outlineLevel="0" collapsed="false">
      <c r="J255" s="142"/>
    </row>
    <row r="256" customFormat="false" ht="13.5" hidden="false" customHeight="false" outlineLevel="0" collapsed="false">
      <c r="J256" s="142"/>
    </row>
    <row r="257" customFormat="false" ht="13.5" hidden="false" customHeight="false" outlineLevel="0" collapsed="false">
      <c r="J257" s="142"/>
    </row>
    <row r="258" customFormat="false" ht="13.5" hidden="false" customHeight="false" outlineLevel="0" collapsed="false">
      <c r="J258" s="142"/>
    </row>
    <row r="259" customFormat="false" ht="13.5" hidden="false" customHeight="false" outlineLevel="0" collapsed="false">
      <c r="J259" s="142"/>
    </row>
    <row r="260" customFormat="false" ht="13.5" hidden="false" customHeight="false" outlineLevel="0" collapsed="false">
      <c r="J260" s="142"/>
    </row>
    <row r="261" customFormat="false" ht="13.5" hidden="false" customHeight="false" outlineLevel="0" collapsed="false">
      <c r="J261" s="142"/>
    </row>
    <row r="262" customFormat="false" ht="13.5" hidden="false" customHeight="false" outlineLevel="0" collapsed="false">
      <c r="J262" s="142"/>
    </row>
    <row r="263" customFormat="false" ht="13.5" hidden="false" customHeight="false" outlineLevel="0" collapsed="false">
      <c r="J263" s="142"/>
    </row>
    <row r="264" customFormat="false" ht="13.5" hidden="false" customHeight="false" outlineLevel="0" collapsed="false">
      <c r="J264" s="142"/>
    </row>
    <row r="265" customFormat="false" ht="13.5" hidden="false" customHeight="false" outlineLevel="0" collapsed="false">
      <c r="J265" s="142"/>
    </row>
    <row r="266" customFormat="false" ht="13.5" hidden="false" customHeight="false" outlineLevel="0" collapsed="false">
      <c r="J266" s="142"/>
    </row>
    <row r="267" customFormat="false" ht="13.5" hidden="false" customHeight="false" outlineLevel="0" collapsed="false">
      <c r="J267" s="142"/>
    </row>
    <row r="268" customFormat="false" ht="13.5" hidden="false" customHeight="false" outlineLevel="0" collapsed="false">
      <c r="J268" s="142"/>
    </row>
    <row r="269" customFormat="false" ht="13.5" hidden="false" customHeight="false" outlineLevel="0" collapsed="false">
      <c r="J269" s="142"/>
    </row>
    <row r="270" customFormat="false" ht="13.5" hidden="false" customHeight="false" outlineLevel="0" collapsed="false">
      <c r="J270" s="142"/>
    </row>
    <row r="271" customFormat="false" ht="13.5" hidden="false" customHeight="false" outlineLevel="0" collapsed="false">
      <c r="J271" s="142"/>
    </row>
    <row r="272" customFormat="false" ht="13.5" hidden="false" customHeight="false" outlineLevel="0" collapsed="false">
      <c r="J272" s="142"/>
    </row>
    <row r="273" customFormat="false" ht="13.5" hidden="false" customHeight="false" outlineLevel="0" collapsed="false">
      <c r="J273" s="142"/>
    </row>
    <row r="274" customFormat="false" ht="13.5" hidden="false" customHeight="false" outlineLevel="0" collapsed="false">
      <c r="J274" s="142"/>
    </row>
    <row r="275" customFormat="false" ht="13.5" hidden="false" customHeight="false" outlineLevel="0" collapsed="false">
      <c r="J275" s="142"/>
    </row>
    <row r="276" customFormat="false" ht="13.5" hidden="false" customHeight="false" outlineLevel="0" collapsed="false">
      <c r="J276" s="142"/>
    </row>
    <row r="277" customFormat="false" ht="13.5" hidden="false" customHeight="false" outlineLevel="0" collapsed="false">
      <c r="J277" s="142"/>
    </row>
    <row r="278" customFormat="false" ht="13.5" hidden="false" customHeight="false" outlineLevel="0" collapsed="false">
      <c r="J278" s="142"/>
    </row>
    <row r="279" customFormat="false" ht="13.5" hidden="false" customHeight="false" outlineLevel="0" collapsed="false">
      <c r="J279" s="142"/>
    </row>
    <row r="280" customFormat="false" ht="13.5" hidden="false" customHeight="false" outlineLevel="0" collapsed="false">
      <c r="J280" s="142"/>
    </row>
    <row r="281" customFormat="false" ht="13.5" hidden="false" customHeight="false" outlineLevel="0" collapsed="false">
      <c r="J281" s="142"/>
    </row>
    <row r="282" customFormat="false" ht="13.5" hidden="false" customHeight="false" outlineLevel="0" collapsed="false">
      <c r="J282" s="142"/>
    </row>
    <row r="283" customFormat="false" ht="13.5" hidden="false" customHeight="false" outlineLevel="0" collapsed="false">
      <c r="J283" s="142"/>
    </row>
    <row r="284" customFormat="false" ht="13.5" hidden="false" customHeight="false" outlineLevel="0" collapsed="false">
      <c r="J284" s="142"/>
    </row>
    <row r="285" customFormat="false" ht="13.5" hidden="false" customHeight="false" outlineLevel="0" collapsed="false">
      <c r="J285" s="142"/>
    </row>
    <row r="286" customFormat="false" ht="13.5" hidden="false" customHeight="false" outlineLevel="0" collapsed="false">
      <c r="J286" s="142"/>
    </row>
    <row r="287" customFormat="false" ht="13.5" hidden="false" customHeight="false" outlineLevel="0" collapsed="false">
      <c r="J287" s="142"/>
    </row>
    <row r="288" customFormat="false" ht="13.5" hidden="false" customHeight="false" outlineLevel="0" collapsed="false">
      <c r="J288" s="142"/>
    </row>
    <row r="289" customFormat="false" ht="13.5" hidden="false" customHeight="false" outlineLevel="0" collapsed="false">
      <c r="J289" s="142"/>
    </row>
    <row r="290" customFormat="false" ht="13.5" hidden="false" customHeight="false" outlineLevel="0" collapsed="false">
      <c r="J290" s="142"/>
    </row>
    <row r="291" customFormat="false" ht="13.5" hidden="false" customHeight="false" outlineLevel="0" collapsed="false">
      <c r="J291" s="142"/>
    </row>
    <row r="292" customFormat="false" ht="13.5" hidden="false" customHeight="false" outlineLevel="0" collapsed="false">
      <c r="J292" s="142"/>
    </row>
    <row r="293" customFormat="false" ht="13.5" hidden="false" customHeight="false" outlineLevel="0" collapsed="false">
      <c r="J293" s="142"/>
    </row>
    <row r="294" customFormat="false" ht="13.5" hidden="false" customHeight="false" outlineLevel="0" collapsed="false">
      <c r="J294" s="142"/>
    </row>
    <row r="295" customFormat="false" ht="13.5" hidden="false" customHeight="false" outlineLevel="0" collapsed="false">
      <c r="J295" s="142"/>
    </row>
    <row r="296" customFormat="false" ht="13.5" hidden="false" customHeight="false" outlineLevel="0" collapsed="false">
      <c r="J296" s="142"/>
    </row>
    <row r="297" customFormat="false" ht="13.5" hidden="false" customHeight="false" outlineLevel="0" collapsed="false">
      <c r="J297" s="142"/>
    </row>
    <row r="298" customFormat="false" ht="13.5" hidden="false" customHeight="false" outlineLevel="0" collapsed="false">
      <c r="J298" s="142"/>
    </row>
    <row r="299" customFormat="false" ht="13.5" hidden="false" customHeight="false" outlineLevel="0" collapsed="false">
      <c r="J299" s="142"/>
    </row>
    <row r="300" customFormat="false" ht="13.5" hidden="false" customHeight="false" outlineLevel="0" collapsed="false">
      <c r="J300" s="142"/>
    </row>
    <row r="301" customFormat="false" ht="13.5" hidden="false" customHeight="false" outlineLevel="0" collapsed="false">
      <c r="J301" s="142"/>
    </row>
    <row r="302" customFormat="false" ht="13.5" hidden="false" customHeight="false" outlineLevel="0" collapsed="false">
      <c r="J302" s="142"/>
    </row>
    <row r="303" customFormat="false" ht="13.5" hidden="false" customHeight="false" outlineLevel="0" collapsed="false">
      <c r="J303" s="142"/>
    </row>
    <row r="304" customFormat="false" ht="13.5" hidden="false" customHeight="false" outlineLevel="0" collapsed="false">
      <c r="J304" s="142"/>
    </row>
    <row r="305" customFormat="false" ht="13.5" hidden="false" customHeight="false" outlineLevel="0" collapsed="false">
      <c r="J305" s="142"/>
    </row>
    <row r="306" customFormat="false" ht="13.5" hidden="false" customHeight="false" outlineLevel="0" collapsed="false">
      <c r="J306" s="142"/>
    </row>
    <row r="307" customFormat="false" ht="13.5" hidden="false" customHeight="false" outlineLevel="0" collapsed="false">
      <c r="J307" s="142"/>
    </row>
    <row r="308" customFormat="false" ht="13.5" hidden="false" customHeight="false" outlineLevel="0" collapsed="false">
      <c r="J308" s="142"/>
    </row>
    <row r="309" customFormat="false" ht="13.5" hidden="false" customHeight="false" outlineLevel="0" collapsed="false">
      <c r="J309" s="142"/>
    </row>
    <row r="310" customFormat="false" ht="13.5" hidden="false" customHeight="false" outlineLevel="0" collapsed="false">
      <c r="J310" s="142"/>
    </row>
    <row r="311" customFormat="false" ht="13.5" hidden="false" customHeight="false" outlineLevel="0" collapsed="false">
      <c r="J311" s="142"/>
    </row>
    <row r="312" customFormat="false" ht="13.5" hidden="false" customHeight="false" outlineLevel="0" collapsed="false">
      <c r="J312" s="142"/>
    </row>
    <row r="313" customFormat="false" ht="13.5" hidden="false" customHeight="false" outlineLevel="0" collapsed="false">
      <c r="J313" s="142"/>
    </row>
    <row r="314" customFormat="false" ht="13.5" hidden="false" customHeight="false" outlineLevel="0" collapsed="false">
      <c r="J314" s="142"/>
    </row>
    <row r="315" customFormat="false" ht="13.5" hidden="false" customHeight="false" outlineLevel="0" collapsed="false">
      <c r="J315" s="142"/>
    </row>
    <row r="316" customFormat="false" ht="13.5" hidden="false" customHeight="false" outlineLevel="0" collapsed="false">
      <c r="J316" s="142"/>
    </row>
    <row r="317" customFormat="false" ht="13.5" hidden="false" customHeight="false" outlineLevel="0" collapsed="false">
      <c r="J317" s="142"/>
    </row>
    <row r="318" customFormat="false" ht="13.5" hidden="false" customHeight="false" outlineLevel="0" collapsed="false">
      <c r="J318" s="142"/>
    </row>
    <row r="319" customFormat="false" ht="13.5" hidden="false" customHeight="false" outlineLevel="0" collapsed="false">
      <c r="J319" s="142"/>
    </row>
    <row r="320" customFormat="false" ht="13.5" hidden="false" customHeight="false" outlineLevel="0" collapsed="false">
      <c r="J320" s="142"/>
    </row>
    <row r="321" customFormat="false" ht="13.5" hidden="false" customHeight="false" outlineLevel="0" collapsed="false">
      <c r="J321" s="142"/>
    </row>
    <row r="322" customFormat="false" ht="13.5" hidden="false" customHeight="false" outlineLevel="0" collapsed="false">
      <c r="J322" s="142"/>
    </row>
    <row r="323" customFormat="false" ht="13.5" hidden="false" customHeight="false" outlineLevel="0" collapsed="false">
      <c r="J323" s="142"/>
    </row>
    <row r="324" customFormat="false" ht="13.5" hidden="false" customHeight="false" outlineLevel="0" collapsed="false">
      <c r="J324" s="142"/>
    </row>
    <row r="325" customFormat="false" ht="13.5" hidden="false" customHeight="false" outlineLevel="0" collapsed="false">
      <c r="J325" s="142"/>
    </row>
    <row r="326" customFormat="false" ht="13.5" hidden="false" customHeight="false" outlineLevel="0" collapsed="false">
      <c r="J326" s="142"/>
    </row>
    <row r="327" customFormat="false" ht="13.5" hidden="false" customHeight="false" outlineLevel="0" collapsed="false">
      <c r="J327" s="142"/>
    </row>
    <row r="328" customFormat="false" ht="13.5" hidden="false" customHeight="false" outlineLevel="0" collapsed="false">
      <c r="J328" s="142"/>
    </row>
    <row r="329" customFormat="false" ht="13.5" hidden="false" customHeight="false" outlineLevel="0" collapsed="false">
      <c r="J329" s="142"/>
    </row>
    <row r="330" customFormat="false" ht="13.5" hidden="false" customHeight="false" outlineLevel="0" collapsed="false">
      <c r="J330" s="142"/>
    </row>
    <row r="331" customFormat="false" ht="13.5" hidden="false" customHeight="false" outlineLevel="0" collapsed="false">
      <c r="J331" s="142"/>
    </row>
    <row r="332" customFormat="false" ht="13.5" hidden="false" customHeight="false" outlineLevel="0" collapsed="false">
      <c r="J332" s="142"/>
    </row>
    <row r="333" customFormat="false" ht="13.5" hidden="false" customHeight="false" outlineLevel="0" collapsed="false">
      <c r="J333" s="142"/>
    </row>
    <row r="334" customFormat="false" ht="13.5" hidden="false" customHeight="false" outlineLevel="0" collapsed="false">
      <c r="J334" s="142"/>
    </row>
    <row r="335" customFormat="false" ht="13.5" hidden="false" customHeight="false" outlineLevel="0" collapsed="false">
      <c r="J335" s="142"/>
    </row>
    <row r="336" customFormat="false" ht="13.5" hidden="false" customHeight="false" outlineLevel="0" collapsed="false">
      <c r="J336" s="142"/>
    </row>
    <row r="337" customFormat="false" ht="13.5" hidden="false" customHeight="false" outlineLevel="0" collapsed="false">
      <c r="J337" s="142"/>
    </row>
    <row r="338" customFormat="false" ht="13.5" hidden="false" customHeight="false" outlineLevel="0" collapsed="false">
      <c r="J338" s="142"/>
    </row>
    <row r="339" customFormat="false" ht="13.5" hidden="false" customHeight="false" outlineLevel="0" collapsed="false">
      <c r="J339" s="142"/>
    </row>
    <row r="340" customFormat="false" ht="13.5" hidden="false" customHeight="false" outlineLevel="0" collapsed="false">
      <c r="J340" s="142"/>
    </row>
    <row r="341" customFormat="false" ht="13.5" hidden="false" customHeight="false" outlineLevel="0" collapsed="false">
      <c r="J341" s="142"/>
    </row>
    <row r="342" customFormat="false" ht="13.5" hidden="false" customHeight="false" outlineLevel="0" collapsed="false">
      <c r="J342" s="142"/>
    </row>
    <row r="343" customFormat="false" ht="13.5" hidden="false" customHeight="false" outlineLevel="0" collapsed="false">
      <c r="J343" s="142"/>
    </row>
    <row r="344" customFormat="false" ht="13.5" hidden="false" customHeight="false" outlineLevel="0" collapsed="false">
      <c r="J344" s="142"/>
    </row>
    <row r="345" customFormat="false" ht="13.5" hidden="false" customHeight="false" outlineLevel="0" collapsed="false">
      <c r="J345" s="142"/>
    </row>
    <row r="346" customFormat="false" ht="13.5" hidden="false" customHeight="false" outlineLevel="0" collapsed="false">
      <c r="J346" s="142"/>
    </row>
    <row r="347" customFormat="false" ht="13.5" hidden="false" customHeight="false" outlineLevel="0" collapsed="false">
      <c r="J347" s="142"/>
    </row>
    <row r="348" customFormat="false" ht="13.5" hidden="false" customHeight="false" outlineLevel="0" collapsed="false">
      <c r="J348" s="142"/>
    </row>
    <row r="349" customFormat="false" ht="13.5" hidden="false" customHeight="false" outlineLevel="0" collapsed="false">
      <c r="J349" s="142"/>
    </row>
    <row r="350" customFormat="false" ht="13.5" hidden="false" customHeight="false" outlineLevel="0" collapsed="false">
      <c r="J350" s="142"/>
    </row>
    <row r="351" customFormat="false" ht="13.5" hidden="false" customHeight="false" outlineLevel="0" collapsed="false">
      <c r="J351" s="142"/>
    </row>
    <row r="352" customFormat="false" ht="13.5" hidden="false" customHeight="false" outlineLevel="0" collapsed="false">
      <c r="J352" s="142"/>
    </row>
    <row r="353" customFormat="false" ht="13.5" hidden="false" customHeight="false" outlineLevel="0" collapsed="false">
      <c r="J353" s="142"/>
    </row>
    <row r="354" customFormat="false" ht="13.5" hidden="false" customHeight="false" outlineLevel="0" collapsed="false">
      <c r="J354" s="142"/>
    </row>
    <row r="355" customFormat="false" ht="13.5" hidden="false" customHeight="false" outlineLevel="0" collapsed="false">
      <c r="J355" s="142"/>
    </row>
    <row r="356" customFormat="false" ht="13.5" hidden="false" customHeight="false" outlineLevel="0" collapsed="false">
      <c r="J356" s="142"/>
    </row>
    <row r="357" customFormat="false" ht="13.5" hidden="false" customHeight="false" outlineLevel="0" collapsed="false">
      <c r="J357" s="142"/>
    </row>
    <row r="358" customFormat="false" ht="13.5" hidden="false" customHeight="false" outlineLevel="0" collapsed="false">
      <c r="J358" s="142"/>
    </row>
    <row r="359" customFormat="false" ht="13.5" hidden="false" customHeight="false" outlineLevel="0" collapsed="false">
      <c r="J359" s="142"/>
    </row>
    <row r="360" customFormat="false" ht="13.5" hidden="false" customHeight="false" outlineLevel="0" collapsed="false">
      <c r="J360" s="142"/>
    </row>
    <row r="361" customFormat="false" ht="13.5" hidden="false" customHeight="false" outlineLevel="0" collapsed="false">
      <c r="J361" s="142"/>
    </row>
    <row r="362" customFormat="false" ht="13.5" hidden="false" customHeight="false" outlineLevel="0" collapsed="false">
      <c r="J362" s="142"/>
    </row>
    <row r="363" customFormat="false" ht="13.5" hidden="false" customHeight="false" outlineLevel="0" collapsed="false">
      <c r="J363" s="142"/>
    </row>
    <row r="364" customFormat="false" ht="13.5" hidden="false" customHeight="false" outlineLevel="0" collapsed="false">
      <c r="J364" s="142"/>
    </row>
    <row r="365" customFormat="false" ht="13.5" hidden="false" customHeight="false" outlineLevel="0" collapsed="false">
      <c r="J365" s="142"/>
    </row>
    <row r="366" customFormat="false" ht="13.5" hidden="false" customHeight="false" outlineLevel="0" collapsed="false">
      <c r="J366" s="142"/>
    </row>
    <row r="367" customFormat="false" ht="13.5" hidden="false" customHeight="false" outlineLevel="0" collapsed="false">
      <c r="J367" s="142"/>
    </row>
    <row r="368" customFormat="false" ht="13.5" hidden="false" customHeight="false" outlineLevel="0" collapsed="false">
      <c r="J368" s="142"/>
    </row>
    <row r="369" customFormat="false" ht="13.5" hidden="false" customHeight="false" outlineLevel="0" collapsed="false">
      <c r="J369" s="142"/>
    </row>
    <row r="370" customFormat="false" ht="13.5" hidden="false" customHeight="false" outlineLevel="0" collapsed="false">
      <c r="J370" s="142"/>
    </row>
    <row r="371" customFormat="false" ht="13.5" hidden="false" customHeight="false" outlineLevel="0" collapsed="false">
      <c r="J371" s="142"/>
    </row>
    <row r="372" customFormat="false" ht="13.5" hidden="false" customHeight="false" outlineLevel="0" collapsed="false">
      <c r="J372" s="142"/>
    </row>
    <row r="373" customFormat="false" ht="13.5" hidden="false" customHeight="false" outlineLevel="0" collapsed="false">
      <c r="J373" s="142"/>
    </row>
    <row r="374" customFormat="false" ht="13.5" hidden="false" customHeight="false" outlineLevel="0" collapsed="false">
      <c r="J374" s="142"/>
    </row>
    <row r="375" customFormat="false" ht="13.5" hidden="false" customHeight="false" outlineLevel="0" collapsed="false">
      <c r="J375" s="142"/>
    </row>
    <row r="376" customFormat="false" ht="13.5" hidden="false" customHeight="false" outlineLevel="0" collapsed="false">
      <c r="J376" s="142"/>
    </row>
    <row r="377" customFormat="false" ht="13.5" hidden="false" customHeight="false" outlineLevel="0" collapsed="false">
      <c r="J377" s="142"/>
    </row>
    <row r="378" customFormat="false" ht="13.5" hidden="false" customHeight="false" outlineLevel="0" collapsed="false">
      <c r="J378" s="142"/>
    </row>
    <row r="379" customFormat="false" ht="13.5" hidden="false" customHeight="false" outlineLevel="0" collapsed="false">
      <c r="J379" s="142"/>
    </row>
    <row r="380" customFormat="false" ht="13.5" hidden="false" customHeight="false" outlineLevel="0" collapsed="false">
      <c r="J380" s="142"/>
    </row>
    <row r="381" customFormat="false" ht="13.5" hidden="false" customHeight="false" outlineLevel="0" collapsed="false">
      <c r="J381" s="142"/>
    </row>
    <row r="382" customFormat="false" ht="13.5" hidden="false" customHeight="false" outlineLevel="0" collapsed="false">
      <c r="J382" s="142"/>
    </row>
    <row r="383" customFormat="false" ht="13.5" hidden="false" customHeight="false" outlineLevel="0" collapsed="false">
      <c r="J383" s="142"/>
    </row>
    <row r="384" customFormat="false" ht="13.5" hidden="false" customHeight="false" outlineLevel="0" collapsed="false">
      <c r="J384" s="142"/>
    </row>
    <row r="385" customFormat="false" ht="13.5" hidden="false" customHeight="false" outlineLevel="0" collapsed="false">
      <c r="J385" s="142"/>
    </row>
    <row r="386" customFormat="false" ht="13.5" hidden="false" customHeight="false" outlineLevel="0" collapsed="false">
      <c r="J386" s="142"/>
    </row>
    <row r="387" customFormat="false" ht="13.5" hidden="false" customHeight="false" outlineLevel="0" collapsed="false">
      <c r="J387" s="142"/>
    </row>
    <row r="388" customFormat="false" ht="13.5" hidden="false" customHeight="false" outlineLevel="0" collapsed="false">
      <c r="J388" s="142"/>
    </row>
    <row r="389" customFormat="false" ht="13.5" hidden="false" customHeight="false" outlineLevel="0" collapsed="false">
      <c r="J389" s="142"/>
    </row>
    <row r="390" customFormat="false" ht="13.5" hidden="false" customHeight="false" outlineLevel="0" collapsed="false">
      <c r="J390" s="142"/>
    </row>
    <row r="391" customFormat="false" ht="13.5" hidden="false" customHeight="false" outlineLevel="0" collapsed="false">
      <c r="J391" s="142"/>
    </row>
    <row r="392" customFormat="false" ht="13.5" hidden="false" customHeight="false" outlineLevel="0" collapsed="false">
      <c r="J392" s="142"/>
    </row>
    <row r="393" customFormat="false" ht="13.5" hidden="false" customHeight="false" outlineLevel="0" collapsed="false">
      <c r="J393" s="142"/>
    </row>
    <row r="394" customFormat="false" ht="13.5" hidden="false" customHeight="false" outlineLevel="0" collapsed="false">
      <c r="J394" s="142"/>
    </row>
    <row r="395" customFormat="false" ht="13.5" hidden="false" customHeight="false" outlineLevel="0" collapsed="false">
      <c r="J395" s="142"/>
    </row>
    <row r="396" customFormat="false" ht="13.5" hidden="false" customHeight="false" outlineLevel="0" collapsed="false">
      <c r="J396" s="142"/>
    </row>
    <row r="397" customFormat="false" ht="13.5" hidden="false" customHeight="false" outlineLevel="0" collapsed="false">
      <c r="J397" s="142"/>
    </row>
    <row r="398" customFormat="false" ht="13.5" hidden="false" customHeight="false" outlineLevel="0" collapsed="false">
      <c r="J398" s="142"/>
    </row>
    <row r="399" customFormat="false" ht="13.5" hidden="false" customHeight="false" outlineLevel="0" collapsed="false">
      <c r="J399" s="142"/>
    </row>
    <row r="400" customFormat="false" ht="13.5" hidden="false" customHeight="false" outlineLevel="0" collapsed="false">
      <c r="J400" s="142"/>
    </row>
    <row r="401" customFormat="false" ht="13.5" hidden="false" customHeight="false" outlineLevel="0" collapsed="false">
      <c r="J401" s="142"/>
    </row>
    <row r="402" customFormat="false" ht="13.5" hidden="false" customHeight="false" outlineLevel="0" collapsed="false">
      <c r="J402" s="142"/>
    </row>
    <row r="403" customFormat="false" ht="13.5" hidden="false" customHeight="false" outlineLevel="0" collapsed="false">
      <c r="J403" s="142"/>
    </row>
    <row r="404" customFormat="false" ht="13.5" hidden="false" customHeight="false" outlineLevel="0" collapsed="false">
      <c r="J404" s="142"/>
    </row>
    <row r="405" customFormat="false" ht="13.5" hidden="false" customHeight="false" outlineLevel="0" collapsed="false">
      <c r="J405" s="142"/>
    </row>
    <row r="406" customFormat="false" ht="13.5" hidden="false" customHeight="false" outlineLevel="0" collapsed="false">
      <c r="J406" s="142"/>
    </row>
    <row r="407" customFormat="false" ht="13.5" hidden="false" customHeight="false" outlineLevel="0" collapsed="false">
      <c r="J407" s="142"/>
    </row>
    <row r="408" customFormat="false" ht="13.5" hidden="false" customHeight="false" outlineLevel="0" collapsed="false">
      <c r="J408" s="142"/>
    </row>
    <row r="409" customFormat="false" ht="13.5" hidden="false" customHeight="false" outlineLevel="0" collapsed="false">
      <c r="J409" s="142"/>
    </row>
    <row r="410" customFormat="false" ht="13.5" hidden="false" customHeight="false" outlineLevel="0" collapsed="false">
      <c r="J410" s="142"/>
    </row>
    <row r="411" customFormat="false" ht="13.5" hidden="false" customHeight="false" outlineLevel="0" collapsed="false">
      <c r="J411" s="142"/>
    </row>
    <row r="412" customFormat="false" ht="13.5" hidden="false" customHeight="false" outlineLevel="0" collapsed="false">
      <c r="J412" s="142"/>
    </row>
    <row r="413" customFormat="false" ht="13.5" hidden="false" customHeight="false" outlineLevel="0" collapsed="false">
      <c r="J413" s="142"/>
    </row>
    <row r="414" customFormat="false" ht="13.5" hidden="false" customHeight="false" outlineLevel="0" collapsed="false">
      <c r="J414" s="142"/>
    </row>
    <row r="415" customFormat="false" ht="13.5" hidden="false" customHeight="false" outlineLevel="0" collapsed="false">
      <c r="J415" s="142"/>
    </row>
    <row r="416" customFormat="false" ht="13.5" hidden="false" customHeight="false" outlineLevel="0" collapsed="false">
      <c r="J416" s="142"/>
    </row>
    <row r="417" customFormat="false" ht="13.5" hidden="false" customHeight="false" outlineLevel="0" collapsed="false">
      <c r="J417" s="142"/>
    </row>
    <row r="418" customFormat="false" ht="13.5" hidden="false" customHeight="false" outlineLevel="0" collapsed="false">
      <c r="J418" s="142"/>
    </row>
    <row r="419" customFormat="false" ht="13.5" hidden="false" customHeight="false" outlineLevel="0" collapsed="false">
      <c r="J419" s="142"/>
    </row>
    <row r="420" customFormat="false" ht="13.5" hidden="false" customHeight="false" outlineLevel="0" collapsed="false">
      <c r="J420" s="142"/>
    </row>
    <row r="421" customFormat="false" ht="13.5" hidden="false" customHeight="false" outlineLevel="0" collapsed="false">
      <c r="J421" s="142"/>
    </row>
    <row r="422" customFormat="false" ht="13.5" hidden="false" customHeight="false" outlineLevel="0" collapsed="false">
      <c r="J422" s="142"/>
    </row>
    <row r="423" customFormat="false" ht="13.5" hidden="false" customHeight="false" outlineLevel="0" collapsed="false">
      <c r="J423" s="142"/>
    </row>
    <row r="424" customFormat="false" ht="13.5" hidden="false" customHeight="false" outlineLevel="0" collapsed="false">
      <c r="J424" s="142"/>
    </row>
    <row r="425" customFormat="false" ht="13.5" hidden="false" customHeight="false" outlineLevel="0" collapsed="false">
      <c r="J425" s="142"/>
    </row>
    <row r="426" customFormat="false" ht="13.5" hidden="false" customHeight="false" outlineLevel="0" collapsed="false">
      <c r="J426" s="142"/>
    </row>
    <row r="427" customFormat="false" ht="13.5" hidden="false" customHeight="false" outlineLevel="0" collapsed="false">
      <c r="J427" s="142"/>
    </row>
    <row r="428" customFormat="false" ht="13.5" hidden="false" customHeight="false" outlineLevel="0" collapsed="false">
      <c r="J428" s="142"/>
    </row>
    <row r="429" customFormat="false" ht="13.5" hidden="false" customHeight="false" outlineLevel="0" collapsed="false">
      <c r="J429" s="142"/>
    </row>
    <row r="430" customFormat="false" ht="13.5" hidden="false" customHeight="false" outlineLevel="0" collapsed="false">
      <c r="J430" s="142"/>
    </row>
    <row r="431" customFormat="false" ht="13.5" hidden="false" customHeight="false" outlineLevel="0" collapsed="false">
      <c r="J431" s="142"/>
    </row>
    <row r="432" customFormat="false" ht="13.5" hidden="false" customHeight="false" outlineLevel="0" collapsed="false">
      <c r="J432" s="142"/>
    </row>
    <row r="433" customFormat="false" ht="13.5" hidden="false" customHeight="false" outlineLevel="0" collapsed="false">
      <c r="J433" s="142"/>
    </row>
    <row r="434" customFormat="false" ht="13.5" hidden="false" customHeight="false" outlineLevel="0" collapsed="false">
      <c r="J434" s="142"/>
    </row>
    <row r="435" customFormat="false" ht="13.5" hidden="false" customHeight="false" outlineLevel="0" collapsed="false">
      <c r="J435" s="142"/>
    </row>
    <row r="436" customFormat="false" ht="13.5" hidden="false" customHeight="false" outlineLevel="0" collapsed="false">
      <c r="J436" s="142"/>
    </row>
    <row r="437" customFormat="false" ht="13.5" hidden="false" customHeight="false" outlineLevel="0" collapsed="false">
      <c r="J437" s="142"/>
    </row>
    <row r="438" customFormat="false" ht="13.5" hidden="false" customHeight="false" outlineLevel="0" collapsed="false">
      <c r="J438" s="142"/>
    </row>
    <row r="439" customFormat="false" ht="13.5" hidden="false" customHeight="false" outlineLevel="0" collapsed="false">
      <c r="J439" s="142"/>
    </row>
    <row r="440" customFormat="false" ht="13.5" hidden="false" customHeight="false" outlineLevel="0" collapsed="false">
      <c r="J440" s="142"/>
    </row>
    <row r="441" customFormat="false" ht="13.5" hidden="false" customHeight="false" outlineLevel="0" collapsed="false">
      <c r="J441" s="142"/>
    </row>
    <row r="442" customFormat="false" ht="13.5" hidden="false" customHeight="false" outlineLevel="0" collapsed="false">
      <c r="J442" s="142"/>
    </row>
    <row r="443" customFormat="false" ht="13.5" hidden="false" customHeight="false" outlineLevel="0" collapsed="false">
      <c r="J443" s="142"/>
    </row>
    <row r="444" customFormat="false" ht="13.5" hidden="false" customHeight="false" outlineLevel="0" collapsed="false">
      <c r="J444" s="142"/>
    </row>
    <row r="445" customFormat="false" ht="13.5" hidden="false" customHeight="false" outlineLevel="0" collapsed="false">
      <c r="J445" s="142"/>
    </row>
    <row r="446" customFormat="false" ht="13.5" hidden="false" customHeight="false" outlineLevel="0" collapsed="false">
      <c r="J446" s="142"/>
    </row>
    <row r="447" customFormat="false" ht="13.5" hidden="false" customHeight="false" outlineLevel="0" collapsed="false">
      <c r="J447" s="142"/>
    </row>
    <row r="448" customFormat="false" ht="13.5" hidden="false" customHeight="false" outlineLevel="0" collapsed="false">
      <c r="J448" s="142"/>
    </row>
    <row r="449" customFormat="false" ht="13.5" hidden="false" customHeight="false" outlineLevel="0" collapsed="false">
      <c r="J449" s="142"/>
    </row>
    <row r="450" customFormat="false" ht="13.5" hidden="false" customHeight="false" outlineLevel="0" collapsed="false">
      <c r="J450" s="142"/>
    </row>
    <row r="451" customFormat="false" ht="13.5" hidden="false" customHeight="false" outlineLevel="0" collapsed="false">
      <c r="J451" s="142"/>
    </row>
    <row r="452" customFormat="false" ht="13.5" hidden="false" customHeight="false" outlineLevel="0" collapsed="false">
      <c r="J452" s="142"/>
    </row>
    <row r="453" customFormat="false" ht="13.5" hidden="false" customHeight="false" outlineLevel="0" collapsed="false">
      <c r="J453" s="142"/>
    </row>
    <row r="454" customFormat="false" ht="13.5" hidden="false" customHeight="false" outlineLevel="0" collapsed="false">
      <c r="J454" s="142"/>
    </row>
    <row r="455" customFormat="false" ht="13.5" hidden="false" customHeight="false" outlineLevel="0" collapsed="false">
      <c r="J455" s="142"/>
    </row>
    <row r="456" customFormat="false" ht="13.5" hidden="false" customHeight="false" outlineLevel="0" collapsed="false">
      <c r="J456" s="142"/>
    </row>
    <row r="457" customFormat="false" ht="13.5" hidden="false" customHeight="false" outlineLevel="0" collapsed="false">
      <c r="J457" s="142"/>
    </row>
    <row r="458" customFormat="false" ht="13.5" hidden="false" customHeight="false" outlineLevel="0" collapsed="false">
      <c r="J458" s="142"/>
    </row>
    <row r="459" customFormat="false" ht="13.5" hidden="false" customHeight="false" outlineLevel="0" collapsed="false">
      <c r="J459" s="142"/>
    </row>
    <row r="460" customFormat="false" ht="13.5" hidden="false" customHeight="false" outlineLevel="0" collapsed="false">
      <c r="J460" s="142"/>
    </row>
    <row r="461" customFormat="false" ht="13.5" hidden="false" customHeight="false" outlineLevel="0" collapsed="false">
      <c r="J461" s="142"/>
    </row>
    <row r="462" customFormat="false" ht="13.5" hidden="false" customHeight="false" outlineLevel="0" collapsed="false">
      <c r="J462" s="142"/>
    </row>
    <row r="463" customFormat="false" ht="13.5" hidden="false" customHeight="false" outlineLevel="0" collapsed="false">
      <c r="J463" s="142"/>
    </row>
    <row r="464" customFormat="false" ht="13.5" hidden="false" customHeight="false" outlineLevel="0" collapsed="false">
      <c r="J464" s="142"/>
    </row>
    <row r="465" customFormat="false" ht="13.5" hidden="false" customHeight="false" outlineLevel="0" collapsed="false">
      <c r="J465" s="142"/>
    </row>
    <row r="466" customFormat="false" ht="13.5" hidden="false" customHeight="false" outlineLevel="0" collapsed="false">
      <c r="J466" s="142"/>
    </row>
    <row r="467" customFormat="false" ht="13.5" hidden="false" customHeight="false" outlineLevel="0" collapsed="false">
      <c r="J467" s="142"/>
    </row>
    <row r="468" customFormat="false" ht="13.5" hidden="false" customHeight="false" outlineLevel="0" collapsed="false">
      <c r="J468" s="142"/>
    </row>
    <row r="469" customFormat="false" ht="13.5" hidden="false" customHeight="false" outlineLevel="0" collapsed="false">
      <c r="J469" s="142"/>
    </row>
    <row r="470" customFormat="false" ht="13.5" hidden="false" customHeight="false" outlineLevel="0" collapsed="false">
      <c r="J470" s="142"/>
    </row>
    <row r="471" customFormat="false" ht="13.5" hidden="false" customHeight="false" outlineLevel="0" collapsed="false">
      <c r="J471" s="142"/>
    </row>
    <row r="472" customFormat="false" ht="13.5" hidden="false" customHeight="false" outlineLevel="0" collapsed="false">
      <c r="J472" s="142"/>
    </row>
    <row r="473" customFormat="false" ht="13.5" hidden="false" customHeight="false" outlineLevel="0" collapsed="false">
      <c r="J473" s="142"/>
    </row>
    <row r="474" customFormat="false" ht="13.5" hidden="false" customHeight="false" outlineLevel="0" collapsed="false">
      <c r="J474" s="142"/>
    </row>
    <row r="475" customFormat="false" ht="13.5" hidden="false" customHeight="false" outlineLevel="0" collapsed="false">
      <c r="J475" s="142"/>
    </row>
    <row r="476" customFormat="false" ht="13.5" hidden="false" customHeight="false" outlineLevel="0" collapsed="false">
      <c r="J476" s="142"/>
    </row>
    <row r="477" customFormat="false" ht="13.5" hidden="false" customHeight="false" outlineLevel="0" collapsed="false">
      <c r="J477" s="142"/>
    </row>
    <row r="478" customFormat="false" ht="13.5" hidden="false" customHeight="false" outlineLevel="0" collapsed="false">
      <c r="J478" s="142"/>
    </row>
    <row r="479" customFormat="false" ht="13.5" hidden="false" customHeight="false" outlineLevel="0" collapsed="false">
      <c r="J479" s="142"/>
    </row>
    <row r="480" customFormat="false" ht="13.5" hidden="false" customHeight="false" outlineLevel="0" collapsed="false">
      <c r="J480" s="142"/>
    </row>
    <row r="481" customFormat="false" ht="13.5" hidden="false" customHeight="false" outlineLevel="0" collapsed="false">
      <c r="J481" s="142"/>
    </row>
    <row r="482" customFormat="false" ht="13.5" hidden="false" customHeight="false" outlineLevel="0" collapsed="false">
      <c r="J482" s="142"/>
    </row>
    <row r="483" customFormat="false" ht="13.5" hidden="false" customHeight="false" outlineLevel="0" collapsed="false">
      <c r="J483" s="142"/>
    </row>
    <row r="484" customFormat="false" ht="13.5" hidden="false" customHeight="false" outlineLevel="0" collapsed="false">
      <c r="J484" s="142"/>
    </row>
    <row r="485" customFormat="false" ht="13.5" hidden="false" customHeight="false" outlineLevel="0" collapsed="false">
      <c r="J485" s="142"/>
    </row>
    <row r="486" customFormat="false" ht="13.5" hidden="false" customHeight="false" outlineLevel="0" collapsed="false">
      <c r="J486" s="142"/>
    </row>
    <row r="487" customFormat="false" ht="13.5" hidden="false" customHeight="false" outlineLevel="0" collapsed="false">
      <c r="J487" s="142"/>
    </row>
    <row r="488" customFormat="false" ht="13.5" hidden="false" customHeight="false" outlineLevel="0" collapsed="false">
      <c r="J488" s="142"/>
    </row>
    <row r="489" customFormat="false" ht="13.5" hidden="false" customHeight="false" outlineLevel="0" collapsed="false">
      <c r="J489" s="142"/>
    </row>
    <row r="490" customFormat="false" ht="13.5" hidden="false" customHeight="false" outlineLevel="0" collapsed="false">
      <c r="J490" s="142"/>
    </row>
    <row r="491" customFormat="false" ht="13.5" hidden="false" customHeight="false" outlineLevel="0" collapsed="false">
      <c r="J491" s="142"/>
    </row>
    <row r="492" customFormat="false" ht="13.5" hidden="false" customHeight="false" outlineLevel="0" collapsed="false">
      <c r="J492" s="142"/>
    </row>
    <row r="493" customFormat="false" ht="13.5" hidden="false" customHeight="false" outlineLevel="0" collapsed="false">
      <c r="J493" s="142"/>
    </row>
    <row r="494" customFormat="false" ht="13.5" hidden="false" customHeight="false" outlineLevel="0" collapsed="false">
      <c r="J494" s="142"/>
    </row>
    <row r="495" customFormat="false" ht="13.5" hidden="false" customHeight="false" outlineLevel="0" collapsed="false">
      <c r="J495" s="142"/>
    </row>
    <row r="496" customFormat="false" ht="13.5" hidden="false" customHeight="false" outlineLevel="0" collapsed="false">
      <c r="J496" s="142"/>
    </row>
    <row r="497" customFormat="false" ht="13.5" hidden="false" customHeight="false" outlineLevel="0" collapsed="false">
      <c r="J497" s="142"/>
    </row>
    <row r="498" customFormat="false" ht="13.5" hidden="false" customHeight="false" outlineLevel="0" collapsed="false">
      <c r="J498" s="142"/>
    </row>
    <row r="499" customFormat="false" ht="13.5" hidden="false" customHeight="false" outlineLevel="0" collapsed="false">
      <c r="J499" s="142"/>
    </row>
    <row r="500" customFormat="false" ht="13.5" hidden="false" customHeight="false" outlineLevel="0" collapsed="false">
      <c r="J500" s="142"/>
    </row>
    <row r="501" customFormat="false" ht="13.5" hidden="false" customHeight="false" outlineLevel="0" collapsed="false">
      <c r="J501" s="142"/>
    </row>
    <row r="502" customFormat="false" ht="13.5" hidden="false" customHeight="false" outlineLevel="0" collapsed="false">
      <c r="J502" s="142"/>
    </row>
    <row r="503" customFormat="false" ht="13.5" hidden="false" customHeight="false" outlineLevel="0" collapsed="false">
      <c r="J503" s="142"/>
    </row>
    <row r="504" customFormat="false" ht="13.5" hidden="false" customHeight="false" outlineLevel="0" collapsed="false">
      <c r="J504" s="142"/>
    </row>
    <row r="505" customFormat="false" ht="13.5" hidden="false" customHeight="false" outlineLevel="0" collapsed="false">
      <c r="J505" s="142"/>
    </row>
    <row r="506" customFormat="false" ht="13.5" hidden="false" customHeight="false" outlineLevel="0" collapsed="false">
      <c r="J506" s="142"/>
    </row>
    <row r="507" customFormat="false" ht="13.5" hidden="false" customHeight="false" outlineLevel="0" collapsed="false">
      <c r="J507" s="142"/>
    </row>
    <row r="508" customFormat="false" ht="13.5" hidden="false" customHeight="false" outlineLevel="0" collapsed="false">
      <c r="J508" s="142"/>
    </row>
    <row r="509" customFormat="false" ht="13.5" hidden="false" customHeight="false" outlineLevel="0" collapsed="false">
      <c r="J509" s="142"/>
    </row>
    <row r="510" customFormat="false" ht="13.5" hidden="false" customHeight="false" outlineLevel="0" collapsed="false">
      <c r="J510" s="142"/>
    </row>
    <row r="511" customFormat="false" ht="13.5" hidden="false" customHeight="false" outlineLevel="0" collapsed="false">
      <c r="J511" s="142"/>
    </row>
    <row r="512" customFormat="false" ht="13.5" hidden="false" customHeight="false" outlineLevel="0" collapsed="false">
      <c r="J512" s="142"/>
    </row>
    <row r="513" customFormat="false" ht="13.5" hidden="false" customHeight="false" outlineLevel="0" collapsed="false">
      <c r="J513" s="142"/>
    </row>
    <row r="514" customFormat="false" ht="13.5" hidden="false" customHeight="false" outlineLevel="0" collapsed="false">
      <c r="J514" s="142"/>
    </row>
    <row r="515" customFormat="false" ht="13.5" hidden="false" customHeight="false" outlineLevel="0" collapsed="false">
      <c r="J515" s="142"/>
    </row>
    <row r="516" customFormat="false" ht="13.5" hidden="false" customHeight="false" outlineLevel="0" collapsed="false">
      <c r="J516" s="142"/>
    </row>
    <row r="517" customFormat="false" ht="13.5" hidden="false" customHeight="false" outlineLevel="0" collapsed="false">
      <c r="J517" s="142"/>
    </row>
    <row r="518" customFormat="false" ht="13.5" hidden="false" customHeight="false" outlineLevel="0" collapsed="false">
      <c r="J518" s="142"/>
    </row>
    <row r="519" customFormat="false" ht="13.5" hidden="false" customHeight="false" outlineLevel="0" collapsed="false">
      <c r="J519" s="142"/>
    </row>
    <row r="520" customFormat="false" ht="13.5" hidden="false" customHeight="false" outlineLevel="0" collapsed="false">
      <c r="J520" s="142"/>
    </row>
    <row r="521" customFormat="false" ht="13.5" hidden="false" customHeight="false" outlineLevel="0" collapsed="false">
      <c r="J521" s="142"/>
    </row>
    <row r="522" customFormat="false" ht="13.5" hidden="false" customHeight="false" outlineLevel="0" collapsed="false">
      <c r="J522" s="142"/>
    </row>
    <row r="523" customFormat="false" ht="13.5" hidden="false" customHeight="false" outlineLevel="0" collapsed="false">
      <c r="J523" s="142"/>
    </row>
    <row r="524" customFormat="false" ht="13.5" hidden="false" customHeight="false" outlineLevel="0" collapsed="false">
      <c r="J524" s="142"/>
    </row>
    <row r="525" customFormat="false" ht="13.5" hidden="false" customHeight="false" outlineLevel="0" collapsed="false">
      <c r="J525" s="142"/>
    </row>
    <row r="526" customFormat="false" ht="13.5" hidden="false" customHeight="false" outlineLevel="0" collapsed="false">
      <c r="J526" s="142"/>
    </row>
    <row r="527" customFormat="false" ht="13.5" hidden="false" customHeight="false" outlineLevel="0" collapsed="false">
      <c r="J527" s="142"/>
    </row>
    <row r="528" customFormat="false" ht="13.5" hidden="false" customHeight="false" outlineLevel="0" collapsed="false">
      <c r="J528" s="142"/>
    </row>
    <row r="529" customFormat="false" ht="13.5" hidden="false" customHeight="false" outlineLevel="0" collapsed="false">
      <c r="J529" s="142"/>
    </row>
    <row r="530" customFormat="false" ht="13.5" hidden="false" customHeight="false" outlineLevel="0" collapsed="false">
      <c r="J530" s="142"/>
    </row>
    <row r="531" customFormat="false" ht="13.5" hidden="false" customHeight="false" outlineLevel="0" collapsed="false">
      <c r="J531" s="142"/>
    </row>
    <row r="532" customFormat="false" ht="13.5" hidden="false" customHeight="false" outlineLevel="0" collapsed="false">
      <c r="J532" s="142"/>
    </row>
    <row r="533" customFormat="false" ht="13.5" hidden="false" customHeight="false" outlineLevel="0" collapsed="false">
      <c r="J533" s="142"/>
    </row>
    <row r="534" customFormat="false" ht="13.5" hidden="false" customHeight="false" outlineLevel="0" collapsed="false">
      <c r="J534" s="142"/>
    </row>
    <row r="535" customFormat="false" ht="13.5" hidden="false" customHeight="false" outlineLevel="0" collapsed="false">
      <c r="J535" s="142"/>
    </row>
    <row r="536" customFormat="false" ht="13.5" hidden="false" customHeight="false" outlineLevel="0" collapsed="false">
      <c r="J536" s="142"/>
    </row>
    <row r="537" customFormat="false" ht="13.5" hidden="false" customHeight="false" outlineLevel="0" collapsed="false">
      <c r="J537" s="142"/>
    </row>
    <row r="538" customFormat="false" ht="13.5" hidden="false" customHeight="false" outlineLevel="0" collapsed="false">
      <c r="J538" s="142"/>
    </row>
    <row r="539" customFormat="false" ht="13.5" hidden="false" customHeight="false" outlineLevel="0" collapsed="false">
      <c r="J539" s="142"/>
    </row>
    <row r="540" customFormat="false" ht="13.5" hidden="false" customHeight="false" outlineLevel="0" collapsed="false">
      <c r="J540" s="142"/>
    </row>
    <row r="541" customFormat="false" ht="13.5" hidden="false" customHeight="false" outlineLevel="0" collapsed="false">
      <c r="J541" s="142"/>
    </row>
    <row r="542" customFormat="false" ht="13.5" hidden="false" customHeight="false" outlineLevel="0" collapsed="false">
      <c r="J542" s="142"/>
    </row>
    <row r="543" customFormat="false" ht="13.5" hidden="false" customHeight="false" outlineLevel="0" collapsed="false">
      <c r="J543" s="142"/>
    </row>
    <row r="544" customFormat="false" ht="13.5" hidden="false" customHeight="false" outlineLevel="0" collapsed="false">
      <c r="J544" s="142"/>
    </row>
    <row r="545" customFormat="false" ht="13.5" hidden="false" customHeight="false" outlineLevel="0" collapsed="false">
      <c r="J545" s="142"/>
    </row>
    <row r="546" customFormat="false" ht="13.5" hidden="false" customHeight="false" outlineLevel="0" collapsed="false">
      <c r="J546" s="142"/>
    </row>
    <row r="547" customFormat="false" ht="13.5" hidden="false" customHeight="false" outlineLevel="0" collapsed="false">
      <c r="J547" s="142"/>
    </row>
    <row r="548" customFormat="false" ht="13.5" hidden="false" customHeight="false" outlineLevel="0" collapsed="false">
      <c r="J548" s="142"/>
    </row>
    <row r="549" customFormat="false" ht="13.5" hidden="false" customHeight="false" outlineLevel="0" collapsed="false">
      <c r="J549" s="142"/>
    </row>
    <row r="550" customFormat="false" ht="13.5" hidden="false" customHeight="false" outlineLevel="0" collapsed="false">
      <c r="J550" s="142"/>
    </row>
    <row r="551" customFormat="false" ht="13.5" hidden="false" customHeight="false" outlineLevel="0" collapsed="false">
      <c r="J551" s="142"/>
    </row>
    <row r="552" customFormat="false" ht="13.5" hidden="false" customHeight="false" outlineLevel="0" collapsed="false">
      <c r="J552" s="142"/>
    </row>
    <row r="553" customFormat="false" ht="13.5" hidden="false" customHeight="false" outlineLevel="0" collapsed="false">
      <c r="J553" s="142"/>
    </row>
    <row r="554" customFormat="false" ht="13.5" hidden="false" customHeight="false" outlineLevel="0" collapsed="false">
      <c r="J554" s="142"/>
    </row>
    <row r="555" customFormat="false" ht="13.5" hidden="false" customHeight="false" outlineLevel="0" collapsed="false">
      <c r="J555" s="142"/>
    </row>
    <row r="556" customFormat="false" ht="13.5" hidden="false" customHeight="false" outlineLevel="0" collapsed="false">
      <c r="J556" s="142"/>
    </row>
    <row r="557" customFormat="false" ht="13.5" hidden="false" customHeight="false" outlineLevel="0" collapsed="false">
      <c r="J557" s="142"/>
    </row>
    <row r="558" customFormat="false" ht="13.5" hidden="false" customHeight="false" outlineLevel="0" collapsed="false">
      <c r="J558" s="142"/>
    </row>
    <row r="559" customFormat="false" ht="13.5" hidden="false" customHeight="false" outlineLevel="0" collapsed="false">
      <c r="J559" s="142"/>
    </row>
    <row r="560" customFormat="false" ht="13.5" hidden="false" customHeight="false" outlineLevel="0" collapsed="false">
      <c r="J560" s="142"/>
    </row>
    <row r="561" customFormat="false" ht="13.5" hidden="false" customHeight="false" outlineLevel="0" collapsed="false">
      <c r="J561" s="142"/>
    </row>
    <row r="562" customFormat="false" ht="13.5" hidden="false" customHeight="false" outlineLevel="0" collapsed="false">
      <c r="J562" s="142"/>
    </row>
    <row r="563" customFormat="false" ht="13.5" hidden="false" customHeight="false" outlineLevel="0" collapsed="false">
      <c r="J563" s="142"/>
    </row>
    <row r="564" customFormat="false" ht="13.5" hidden="false" customHeight="false" outlineLevel="0" collapsed="false">
      <c r="J564" s="142"/>
    </row>
    <row r="565" customFormat="false" ht="13.5" hidden="false" customHeight="false" outlineLevel="0" collapsed="false">
      <c r="J565" s="142"/>
    </row>
    <row r="566" customFormat="false" ht="13.5" hidden="false" customHeight="false" outlineLevel="0" collapsed="false">
      <c r="J566" s="142"/>
    </row>
    <row r="567" customFormat="false" ht="13.5" hidden="false" customHeight="false" outlineLevel="0" collapsed="false">
      <c r="J567" s="142"/>
    </row>
    <row r="568" customFormat="false" ht="13.5" hidden="false" customHeight="false" outlineLevel="0" collapsed="false">
      <c r="J568" s="142"/>
    </row>
    <row r="569" customFormat="false" ht="13.5" hidden="false" customHeight="false" outlineLevel="0" collapsed="false">
      <c r="J569" s="142"/>
    </row>
    <row r="570" customFormat="false" ht="13.5" hidden="false" customHeight="false" outlineLevel="0" collapsed="false">
      <c r="J570" s="142"/>
    </row>
    <row r="571" customFormat="false" ht="13.5" hidden="false" customHeight="false" outlineLevel="0" collapsed="false">
      <c r="J571" s="142"/>
    </row>
    <row r="572" customFormat="false" ht="13.5" hidden="false" customHeight="false" outlineLevel="0" collapsed="false">
      <c r="J572" s="142"/>
    </row>
    <row r="573" customFormat="false" ht="13.5" hidden="false" customHeight="false" outlineLevel="0" collapsed="false">
      <c r="J573" s="142"/>
    </row>
    <row r="574" customFormat="false" ht="13.5" hidden="false" customHeight="false" outlineLevel="0" collapsed="false">
      <c r="J574" s="142"/>
    </row>
    <row r="575" customFormat="false" ht="13.5" hidden="false" customHeight="false" outlineLevel="0" collapsed="false">
      <c r="J575" s="142"/>
    </row>
    <row r="576" customFormat="false" ht="13.5" hidden="false" customHeight="false" outlineLevel="0" collapsed="false">
      <c r="J576" s="142"/>
    </row>
    <row r="577" customFormat="false" ht="13.5" hidden="false" customHeight="false" outlineLevel="0" collapsed="false">
      <c r="J577" s="142"/>
    </row>
    <row r="578" customFormat="false" ht="13.5" hidden="false" customHeight="false" outlineLevel="0" collapsed="false">
      <c r="J578" s="142"/>
    </row>
    <row r="579" customFormat="false" ht="13.5" hidden="false" customHeight="false" outlineLevel="0" collapsed="false">
      <c r="J579" s="142"/>
    </row>
    <row r="580" customFormat="false" ht="13.5" hidden="false" customHeight="false" outlineLevel="0" collapsed="false">
      <c r="J580" s="142"/>
    </row>
    <row r="581" customFormat="false" ht="13.5" hidden="false" customHeight="false" outlineLevel="0" collapsed="false">
      <c r="J581" s="142"/>
    </row>
    <row r="582" customFormat="false" ht="13.5" hidden="false" customHeight="false" outlineLevel="0" collapsed="false">
      <c r="J582" s="142"/>
    </row>
    <row r="583" customFormat="false" ht="13.5" hidden="false" customHeight="false" outlineLevel="0" collapsed="false">
      <c r="J583" s="142"/>
    </row>
    <row r="584" customFormat="false" ht="13.5" hidden="false" customHeight="false" outlineLevel="0" collapsed="false">
      <c r="J584" s="142"/>
    </row>
    <row r="585" customFormat="false" ht="13.5" hidden="false" customHeight="false" outlineLevel="0" collapsed="false">
      <c r="J585" s="142"/>
    </row>
    <row r="586" customFormat="false" ht="13.5" hidden="false" customHeight="false" outlineLevel="0" collapsed="false">
      <c r="J586" s="142"/>
    </row>
    <row r="587" customFormat="false" ht="13.5" hidden="false" customHeight="false" outlineLevel="0" collapsed="false">
      <c r="J587" s="142"/>
    </row>
    <row r="588" customFormat="false" ht="13.5" hidden="false" customHeight="false" outlineLevel="0" collapsed="false">
      <c r="J588" s="142"/>
    </row>
    <row r="589" customFormat="false" ht="13.5" hidden="false" customHeight="false" outlineLevel="0" collapsed="false">
      <c r="J589" s="142"/>
    </row>
    <row r="590" customFormat="false" ht="13.5" hidden="false" customHeight="false" outlineLevel="0" collapsed="false">
      <c r="J590" s="142"/>
    </row>
    <row r="591" customFormat="false" ht="13.5" hidden="false" customHeight="false" outlineLevel="0" collapsed="false">
      <c r="J591" s="142"/>
    </row>
    <row r="592" customFormat="false" ht="13.5" hidden="false" customHeight="false" outlineLevel="0" collapsed="false">
      <c r="J592" s="142"/>
    </row>
    <row r="593" customFormat="false" ht="13.5" hidden="false" customHeight="false" outlineLevel="0" collapsed="false">
      <c r="J593" s="142"/>
    </row>
    <row r="594" customFormat="false" ht="13.5" hidden="false" customHeight="false" outlineLevel="0" collapsed="false">
      <c r="J594" s="142"/>
    </row>
    <row r="595" customFormat="false" ht="13.5" hidden="false" customHeight="false" outlineLevel="0" collapsed="false">
      <c r="J595" s="142"/>
    </row>
    <row r="596" customFormat="false" ht="13.5" hidden="false" customHeight="false" outlineLevel="0" collapsed="false">
      <c r="J596" s="142"/>
    </row>
    <row r="597" customFormat="false" ht="13.5" hidden="false" customHeight="false" outlineLevel="0" collapsed="false">
      <c r="J597" s="142"/>
    </row>
    <row r="598" customFormat="false" ht="13.5" hidden="false" customHeight="false" outlineLevel="0" collapsed="false">
      <c r="J598" s="142"/>
    </row>
    <row r="599" customFormat="false" ht="13.5" hidden="false" customHeight="false" outlineLevel="0" collapsed="false">
      <c r="J599" s="142"/>
    </row>
    <row r="600" customFormat="false" ht="13.5" hidden="false" customHeight="false" outlineLevel="0" collapsed="false">
      <c r="J600" s="142"/>
    </row>
    <row r="601" customFormat="false" ht="13.5" hidden="false" customHeight="false" outlineLevel="0" collapsed="false">
      <c r="J601" s="142"/>
    </row>
    <row r="602" customFormat="false" ht="13.5" hidden="false" customHeight="false" outlineLevel="0" collapsed="false">
      <c r="J602" s="142"/>
    </row>
    <row r="603" customFormat="false" ht="13.5" hidden="false" customHeight="false" outlineLevel="0" collapsed="false">
      <c r="J603" s="142"/>
    </row>
    <row r="604" customFormat="false" ht="13.5" hidden="false" customHeight="false" outlineLevel="0" collapsed="false">
      <c r="J604" s="142"/>
    </row>
    <row r="605" customFormat="false" ht="13.5" hidden="false" customHeight="false" outlineLevel="0" collapsed="false">
      <c r="J605" s="142"/>
    </row>
    <row r="606" customFormat="false" ht="13.5" hidden="false" customHeight="false" outlineLevel="0" collapsed="false">
      <c r="J606" s="142"/>
    </row>
    <row r="607" customFormat="false" ht="13.5" hidden="false" customHeight="false" outlineLevel="0" collapsed="false">
      <c r="J607" s="142"/>
    </row>
    <row r="608" customFormat="false" ht="13.5" hidden="false" customHeight="false" outlineLevel="0" collapsed="false">
      <c r="J608" s="142"/>
    </row>
    <row r="609" customFormat="false" ht="13.5" hidden="false" customHeight="false" outlineLevel="0" collapsed="false">
      <c r="J609" s="142"/>
    </row>
    <row r="610" customFormat="false" ht="13.5" hidden="false" customHeight="false" outlineLevel="0" collapsed="false">
      <c r="J610" s="142"/>
    </row>
    <row r="611" customFormat="false" ht="13.5" hidden="false" customHeight="false" outlineLevel="0" collapsed="false">
      <c r="J611" s="142"/>
    </row>
    <row r="612" customFormat="false" ht="13.5" hidden="false" customHeight="false" outlineLevel="0" collapsed="false">
      <c r="J612" s="142"/>
    </row>
    <row r="613" customFormat="false" ht="13.5" hidden="false" customHeight="false" outlineLevel="0" collapsed="false">
      <c r="J613" s="142"/>
    </row>
    <row r="614" customFormat="false" ht="13.5" hidden="false" customHeight="false" outlineLevel="0" collapsed="false">
      <c r="J614" s="142"/>
    </row>
    <row r="615" customFormat="false" ht="13.5" hidden="false" customHeight="false" outlineLevel="0" collapsed="false">
      <c r="J615" s="142"/>
    </row>
    <row r="616" customFormat="false" ht="13.5" hidden="false" customHeight="false" outlineLevel="0" collapsed="false">
      <c r="J616" s="142"/>
    </row>
    <row r="617" customFormat="false" ht="13.5" hidden="false" customHeight="false" outlineLevel="0" collapsed="false">
      <c r="J617" s="142"/>
    </row>
    <row r="618" customFormat="false" ht="13.5" hidden="false" customHeight="false" outlineLevel="0" collapsed="false">
      <c r="J618" s="142"/>
    </row>
    <row r="619" customFormat="false" ht="13.5" hidden="false" customHeight="false" outlineLevel="0" collapsed="false">
      <c r="J619" s="142"/>
    </row>
    <row r="620" customFormat="false" ht="13.5" hidden="false" customHeight="false" outlineLevel="0" collapsed="false">
      <c r="J620" s="142"/>
    </row>
    <row r="621" customFormat="false" ht="13.5" hidden="false" customHeight="false" outlineLevel="0" collapsed="false">
      <c r="J621" s="142"/>
    </row>
    <row r="622" customFormat="false" ht="13.5" hidden="false" customHeight="false" outlineLevel="0" collapsed="false">
      <c r="J622" s="142"/>
    </row>
    <row r="623" customFormat="false" ht="13.5" hidden="false" customHeight="false" outlineLevel="0" collapsed="false">
      <c r="J623" s="142"/>
    </row>
    <row r="624" customFormat="false" ht="13.5" hidden="false" customHeight="false" outlineLevel="0" collapsed="false">
      <c r="J624" s="142"/>
    </row>
    <row r="625" customFormat="false" ht="13.5" hidden="false" customHeight="false" outlineLevel="0" collapsed="false">
      <c r="J625" s="142"/>
    </row>
    <row r="626" customFormat="false" ht="13.5" hidden="false" customHeight="false" outlineLevel="0" collapsed="false">
      <c r="J626" s="142"/>
    </row>
    <row r="627" customFormat="false" ht="13.5" hidden="false" customHeight="false" outlineLevel="0" collapsed="false">
      <c r="J627" s="142"/>
    </row>
    <row r="628" customFormat="false" ht="13.5" hidden="false" customHeight="false" outlineLevel="0" collapsed="false">
      <c r="J628" s="142"/>
    </row>
    <row r="629" customFormat="false" ht="13.5" hidden="false" customHeight="false" outlineLevel="0" collapsed="false">
      <c r="J629" s="142"/>
    </row>
    <row r="630" customFormat="false" ht="13.5" hidden="false" customHeight="false" outlineLevel="0" collapsed="false">
      <c r="J630" s="142"/>
    </row>
    <row r="631" customFormat="false" ht="13.5" hidden="false" customHeight="false" outlineLevel="0" collapsed="false">
      <c r="J631" s="142"/>
    </row>
    <row r="632" customFormat="false" ht="13.5" hidden="false" customHeight="false" outlineLevel="0" collapsed="false">
      <c r="J632" s="142"/>
    </row>
    <row r="633" customFormat="false" ht="13.5" hidden="false" customHeight="false" outlineLevel="0" collapsed="false">
      <c r="J633" s="142"/>
    </row>
    <row r="634" customFormat="false" ht="13.5" hidden="false" customHeight="false" outlineLevel="0" collapsed="false">
      <c r="J634" s="142"/>
    </row>
    <row r="635" customFormat="false" ht="13.5" hidden="false" customHeight="false" outlineLevel="0" collapsed="false">
      <c r="J635" s="142"/>
    </row>
    <row r="636" customFormat="false" ht="13.5" hidden="false" customHeight="false" outlineLevel="0" collapsed="false">
      <c r="J636" s="142"/>
    </row>
    <row r="637" customFormat="false" ht="13.5" hidden="false" customHeight="false" outlineLevel="0" collapsed="false">
      <c r="J637" s="142"/>
    </row>
    <row r="638" customFormat="false" ht="13.5" hidden="false" customHeight="false" outlineLevel="0" collapsed="false">
      <c r="J638" s="142"/>
    </row>
    <row r="639" customFormat="false" ht="13.5" hidden="false" customHeight="false" outlineLevel="0" collapsed="false">
      <c r="J639" s="142"/>
    </row>
    <row r="640" customFormat="false" ht="13.5" hidden="false" customHeight="false" outlineLevel="0" collapsed="false">
      <c r="J640" s="142"/>
    </row>
    <row r="641" customFormat="false" ht="13.5" hidden="false" customHeight="false" outlineLevel="0" collapsed="false">
      <c r="J641" s="142"/>
    </row>
    <row r="642" customFormat="false" ht="13.5" hidden="false" customHeight="false" outlineLevel="0" collapsed="false">
      <c r="J642" s="142"/>
    </row>
    <row r="643" customFormat="false" ht="13.5" hidden="false" customHeight="false" outlineLevel="0" collapsed="false">
      <c r="J643" s="142"/>
    </row>
    <row r="644" customFormat="false" ht="13.5" hidden="false" customHeight="false" outlineLevel="0" collapsed="false">
      <c r="J644" s="142"/>
    </row>
    <row r="645" customFormat="false" ht="13.5" hidden="false" customHeight="false" outlineLevel="0" collapsed="false">
      <c r="J645" s="142"/>
    </row>
    <row r="646" customFormat="false" ht="13.5" hidden="false" customHeight="false" outlineLevel="0" collapsed="false">
      <c r="J646" s="142"/>
    </row>
    <row r="647" customFormat="false" ht="13.5" hidden="false" customHeight="false" outlineLevel="0" collapsed="false">
      <c r="J647" s="142"/>
    </row>
    <row r="648" customFormat="false" ht="13.5" hidden="false" customHeight="false" outlineLevel="0" collapsed="false">
      <c r="J648" s="142"/>
    </row>
    <row r="649" customFormat="false" ht="13.5" hidden="false" customHeight="false" outlineLevel="0" collapsed="false">
      <c r="J649" s="142"/>
    </row>
    <row r="650" customFormat="false" ht="13.5" hidden="false" customHeight="false" outlineLevel="0" collapsed="false">
      <c r="J650" s="142"/>
    </row>
    <row r="651" customFormat="false" ht="13.5" hidden="false" customHeight="false" outlineLevel="0" collapsed="false">
      <c r="J651" s="142"/>
    </row>
    <row r="652" customFormat="false" ht="13.5" hidden="false" customHeight="false" outlineLevel="0" collapsed="false">
      <c r="J652" s="142"/>
    </row>
    <row r="653" customFormat="false" ht="13.5" hidden="false" customHeight="false" outlineLevel="0" collapsed="false">
      <c r="J653" s="142"/>
    </row>
    <row r="654" customFormat="false" ht="13.5" hidden="false" customHeight="false" outlineLevel="0" collapsed="false">
      <c r="J654" s="142"/>
    </row>
    <row r="655" customFormat="false" ht="13.5" hidden="false" customHeight="false" outlineLevel="0" collapsed="false">
      <c r="J655" s="142"/>
    </row>
    <row r="656" customFormat="false" ht="13.5" hidden="false" customHeight="false" outlineLevel="0" collapsed="false">
      <c r="J656" s="142"/>
    </row>
    <row r="657" customFormat="false" ht="13.5" hidden="false" customHeight="false" outlineLevel="0" collapsed="false">
      <c r="J657" s="142"/>
    </row>
    <row r="658" customFormat="false" ht="13.5" hidden="false" customHeight="false" outlineLevel="0" collapsed="false">
      <c r="J658" s="142"/>
    </row>
    <row r="659" customFormat="false" ht="13.5" hidden="false" customHeight="false" outlineLevel="0" collapsed="false">
      <c r="J659" s="142"/>
    </row>
    <row r="660" customFormat="false" ht="13.5" hidden="false" customHeight="false" outlineLevel="0" collapsed="false">
      <c r="J660" s="142"/>
    </row>
    <row r="661" customFormat="false" ht="13.5" hidden="false" customHeight="false" outlineLevel="0" collapsed="false">
      <c r="J661" s="142"/>
    </row>
    <row r="662" customFormat="false" ht="13.5" hidden="false" customHeight="false" outlineLevel="0" collapsed="false">
      <c r="J662" s="142"/>
    </row>
    <row r="663" customFormat="false" ht="13.5" hidden="false" customHeight="false" outlineLevel="0" collapsed="false">
      <c r="J663" s="142"/>
    </row>
    <row r="664" customFormat="false" ht="13.5" hidden="false" customHeight="false" outlineLevel="0" collapsed="false">
      <c r="J664" s="142"/>
    </row>
    <row r="665" customFormat="false" ht="13.5" hidden="false" customHeight="false" outlineLevel="0" collapsed="false">
      <c r="J665" s="142"/>
    </row>
    <row r="666" customFormat="false" ht="13.5" hidden="false" customHeight="false" outlineLevel="0" collapsed="false">
      <c r="J666" s="142"/>
    </row>
    <row r="667" customFormat="false" ht="13.5" hidden="false" customHeight="false" outlineLevel="0" collapsed="false">
      <c r="J667" s="142"/>
    </row>
    <row r="668" customFormat="false" ht="13.5" hidden="false" customHeight="false" outlineLevel="0" collapsed="false">
      <c r="J668" s="142"/>
    </row>
    <row r="669" customFormat="false" ht="13.5" hidden="false" customHeight="false" outlineLevel="0" collapsed="false">
      <c r="J669" s="142"/>
    </row>
    <row r="670" customFormat="false" ht="13.5" hidden="false" customHeight="false" outlineLevel="0" collapsed="false">
      <c r="J670" s="142"/>
    </row>
    <row r="671" customFormat="false" ht="13.5" hidden="false" customHeight="false" outlineLevel="0" collapsed="false">
      <c r="J671" s="142"/>
    </row>
    <row r="672" customFormat="false" ht="13.5" hidden="false" customHeight="false" outlineLevel="0" collapsed="false">
      <c r="J672" s="142"/>
    </row>
    <row r="673" customFormat="false" ht="13.5" hidden="false" customHeight="false" outlineLevel="0" collapsed="false">
      <c r="J673" s="142"/>
    </row>
    <row r="674" customFormat="false" ht="13.5" hidden="false" customHeight="false" outlineLevel="0" collapsed="false">
      <c r="J674" s="142"/>
    </row>
    <row r="675" customFormat="false" ht="13.5" hidden="false" customHeight="false" outlineLevel="0" collapsed="false">
      <c r="J675" s="142"/>
    </row>
    <row r="676" customFormat="false" ht="13.5" hidden="false" customHeight="false" outlineLevel="0" collapsed="false">
      <c r="J676" s="142"/>
    </row>
    <row r="677" customFormat="false" ht="13.5" hidden="false" customHeight="false" outlineLevel="0" collapsed="false">
      <c r="J677" s="142"/>
    </row>
    <row r="678" customFormat="false" ht="13.5" hidden="false" customHeight="false" outlineLevel="0" collapsed="false">
      <c r="J678" s="142"/>
    </row>
    <row r="679" customFormat="false" ht="13.5" hidden="false" customHeight="false" outlineLevel="0" collapsed="false">
      <c r="J679" s="142"/>
    </row>
    <row r="680" customFormat="false" ht="13.5" hidden="false" customHeight="false" outlineLevel="0" collapsed="false">
      <c r="J680" s="142"/>
    </row>
    <row r="681" customFormat="false" ht="13.5" hidden="false" customHeight="false" outlineLevel="0" collapsed="false">
      <c r="J681" s="142"/>
    </row>
    <row r="682" customFormat="false" ht="13.5" hidden="false" customHeight="false" outlineLevel="0" collapsed="false">
      <c r="J682" s="142"/>
    </row>
    <row r="683" customFormat="false" ht="13.5" hidden="false" customHeight="false" outlineLevel="0" collapsed="false">
      <c r="J683" s="142"/>
    </row>
    <row r="684" customFormat="false" ht="13.5" hidden="false" customHeight="false" outlineLevel="0" collapsed="false">
      <c r="J684" s="142"/>
    </row>
    <row r="685" customFormat="false" ht="13.5" hidden="false" customHeight="false" outlineLevel="0" collapsed="false">
      <c r="J685" s="142"/>
    </row>
    <row r="686" customFormat="false" ht="13.5" hidden="false" customHeight="false" outlineLevel="0" collapsed="false">
      <c r="J686" s="142"/>
    </row>
    <row r="687" customFormat="false" ht="13.5" hidden="false" customHeight="false" outlineLevel="0" collapsed="false">
      <c r="J687" s="142"/>
    </row>
    <row r="688" customFormat="false" ht="13.5" hidden="false" customHeight="false" outlineLevel="0" collapsed="false">
      <c r="J688" s="142"/>
    </row>
    <row r="689" customFormat="false" ht="13.5" hidden="false" customHeight="false" outlineLevel="0" collapsed="false">
      <c r="J689" s="142"/>
    </row>
    <row r="690" customFormat="false" ht="13.5" hidden="false" customHeight="false" outlineLevel="0" collapsed="false">
      <c r="J690" s="142"/>
    </row>
    <row r="691" customFormat="false" ht="13.5" hidden="false" customHeight="false" outlineLevel="0" collapsed="false">
      <c r="J691" s="142"/>
    </row>
    <row r="692" customFormat="false" ht="13.5" hidden="false" customHeight="false" outlineLevel="0" collapsed="false">
      <c r="J692" s="142"/>
    </row>
    <row r="693" customFormat="false" ht="13.5" hidden="false" customHeight="false" outlineLevel="0" collapsed="false">
      <c r="J693" s="142"/>
    </row>
    <row r="694" customFormat="false" ht="13.5" hidden="false" customHeight="false" outlineLevel="0" collapsed="false">
      <c r="J694" s="142"/>
    </row>
    <row r="695" customFormat="false" ht="13.5" hidden="false" customHeight="false" outlineLevel="0" collapsed="false">
      <c r="J695" s="142"/>
    </row>
    <row r="696" customFormat="false" ht="13.5" hidden="false" customHeight="false" outlineLevel="0" collapsed="false">
      <c r="J696" s="142"/>
    </row>
    <row r="697" customFormat="false" ht="13.5" hidden="false" customHeight="false" outlineLevel="0" collapsed="false">
      <c r="J697" s="142"/>
    </row>
    <row r="698" customFormat="false" ht="13.5" hidden="false" customHeight="false" outlineLevel="0" collapsed="false">
      <c r="J698" s="142"/>
    </row>
    <row r="699" customFormat="false" ht="13.5" hidden="false" customHeight="false" outlineLevel="0" collapsed="false">
      <c r="J699" s="142"/>
    </row>
    <row r="700" customFormat="false" ht="13.5" hidden="false" customHeight="false" outlineLevel="0" collapsed="false">
      <c r="J700" s="142"/>
    </row>
    <row r="701" customFormat="false" ht="13.5" hidden="false" customHeight="false" outlineLevel="0" collapsed="false">
      <c r="J701" s="142"/>
    </row>
    <row r="702" customFormat="false" ht="13.5" hidden="false" customHeight="false" outlineLevel="0" collapsed="false">
      <c r="J702" s="142"/>
    </row>
    <row r="703" customFormat="false" ht="13.5" hidden="false" customHeight="false" outlineLevel="0" collapsed="false">
      <c r="J703" s="142"/>
    </row>
    <row r="704" customFormat="false" ht="13.5" hidden="false" customHeight="false" outlineLevel="0" collapsed="false">
      <c r="J704" s="142"/>
    </row>
    <row r="705" customFormat="false" ht="13.5" hidden="false" customHeight="false" outlineLevel="0" collapsed="false">
      <c r="J705" s="142"/>
    </row>
    <row r="706" customFormat="false" ht="13.5" hidden="false" customHeight="false" outlineLevel="0" collapsed="false">
      <c r="J706" s="142"/>
    </row>
    <row r="707" customFormat="false" ht="13.5" hidden="false" customHeight="false" outlineLevel="0" collapsed="false">
      <c r="J707" s="142"/>
    </row>
    <row r="708" customFormat="false" ht="13.5" hidden="false" customHeight="false" outlineLevel="0" collapsed="false">
      <c r="J708" s="142"/>
    </row>
    <row r="709" customFormat="false" ht="13.5" hidden="false" customHeight="false" outlineLevel="0" collapsed="false">
      <c r="J709" s="142"/>
    </row>
    <row r="710" customFormat="false" ht="13.5" hidden="false" customHeight="false" outlineLevel="0" collapsed="false">
      <c r="J710" s="142"/>
    </row>
    <row r="711" customFormat="false" ht="13.5" hidden="false" customHeight="false" outlineLevel="0" collapsed="false">
      <c r="J711" s="142"/>
    </row>
    <row r="712" customFormat="false" ht="13.5" hidden="false" customHeight="false" outlineLevel="0" collapsed="false">
      <c r="J712" s="142"/>
    </row>
    <row r="713" customFormat="false" ht="13.5" hidden="false" customHeight="false" outlineLevel="0" collapsed="false">
      <c r="J713" s="142"/>
    </row>
    <row r="714" customFormat="false" ht="13.5" hidden="false" customHeight="false" outlineLevel="0" collapsed="false">
      <c r="J714" s="142"/>
    </row>
    <row r="715" customFormat="false" ht="13.5" hidden="false" customHeight="false" outlineLevel="0" collapsed="false">
      <c r="J715" s="142"/>
    </row>
    <row r="716" customFormat="false" ht="13.5" hidden="false" customHeight="false" outlineLevel="0" collapsed="false">
      <c r="J716" s="142"/>
    </row>
    <row r="717" customFormat="false" ht="13.5" hidden="false" customHeight="false" outlineLevel="0" collapsed="false">
      <c r="J717" s="142"/>
    </row>
    <row r="718" customFormat="false" ht="13.5" hidden="false" customHeight="false" outlineLevel="0" collapsed="false">
      <c r="J718" s="142"/>
    </row>
    <row r="719" customFormat="false" ht="13.5" hidden="false" customHeight="false" outlineLevel="0" collapsed="false">
      <c r="J719" s="142"/>
    </row>
    <row r="720" customFormat="false" ht="13.5" hidden="false" customHeight="false" outlineLevel="0" collapsed="false">
      <c r="J720" s="142"/>
    </row>
    <row r="721" customFormat="false" ht="13.5" hidden="false" customHeight="false" outlineLevel="0" collapsed="false">
      <c r="J721" s="142"/>
    </row>
    <row r="722" customFormat="false" ht="13.5" hidden="false" customHeight="false" outlineLevel="0" collapsed="false">
      <c r="J722" s="142"/>
    </row>
    <row r="723" customFormat="false" ht="13.5" hidden="false" customHeight="false" outlineLevel="0" collapsed="false">
      <c r="J723" s="142"/>
    </row>
    <row r="724" customFormat="false" ht="13.5" hidden="false" customHeight="false" outlineLevel="0" collapsed="false">
      <c r="J724" s="142"/>
    </row>
    <row r="725" customFormat="false" ht="13.5" hidden="false" customHeight="false" outlineLevel="0" collapsed="false">
      <c r="J725" s="142"/>
    </row>
    <row r="726" customFormat="false" ht="13.5" hidden="false" customHeight="false" outlineLevel="0" collapsed="false">
      <c r="J726" s="142"/>
    </row>
    <row r="727" customFormat="false" ht="13.5" hidden="false" customHeight="false" outlineLevel="0" collapsed="false">
      <c r="J727" s="142"/>
    </row>
    <row r="728" customFormat="false" ht="13.5" hidden="false" customHeight="false" outlineLevel="0" collapsed="false">
      <c r="J728" s="142"/>
    </row>
    <row r="729" customFormat="false" ht="13.5" hidden="false" customHeight="false" outlineLevel="0" collapsed="false">
      <c r="J729" s="142"/>
    </row>
    <row r="730" customFormat="false" ht="13.5" hidden="false" customHeight="false" outlineLevel="0" collapsed="false">
      <c r="J730" s="142"/>
    </row>
    <row r="731" customFormat="false" ht="13.5" hidden="false" customHeight="false" outlineLevel="0" collapsed="false">
      <c r="J731" s="142"/>
    </row>
    <row r="732" customFormat="false" ht="13.5" hidden="false" customHeight="false" outlineLevel="0" collapsed="false">
      <c r="J732" s="142"/>
    </row>
    <row r="733" customFormat="false" ht="13.5" hidden="false" customHeight="false" outlineLevel="0" collapsed="false">
      <c r="J733" s="142"/>
    </row>
    <row r="734" customFormat="false" ht="13.5" hidden="false" customHeight="false" outlineLevel="0" collapsed="false">
      <c r="J734" s="142"/>
    </row>
    <row r="735" customFormat="false" ht="13.5" hidden="false" customHeight="false" outlineLevel="0" collapsed="false">
      <c r="J735" s="142"/>
    </row>
    <row r="736" customFormat="false" ht="13.5" hidden="false" customHeight="false" outlineLevel="0" collapsed="false">
      <c r="J736" s="142"/>
    </row>
    <row r="737" customFormat="false" ht="13.5" hidden="false" customHeight="false" outlineLevel="0" collapsed="false">
      <c r="J737" s="142"/>
    </row>
    <row r="738" customFormat="false" ht="13.5" hidden="false" customHeight="false" outlineLevel="0" collapsed="false">
      <c r="J738" s="142"/>
    </row>
    <row r="739" customFormat="false" ht="13.5" hidden="false" customHeight="false" outlineLevel="0" collapsed="false">
      <c r="J739" s="142"/>
    </row>
    <row r="740" customFormat="false" ht="13.5" hidden="false" customHeight="false" outlineLevel="0" collapsed="false">
      <c r="J740" s="142"/>
    </row>
    <row r="741" customFormat="false" ht="13.5" hidden="false" customHeight="false" outlineLevel="0" collapsed="false">
      <c r="J741" s="142"/>
    </row>
    <row r="742" customFormat="false" ht="13.5" hidden="false" customHeight="false" outlineLevel="0" collapsed="false">
      <c r="J742" s="142"/>
    </row>
    <row r="743" customFormat="false" ht="13.5" hidden="false" customHeight="false" outlineLevel="0" collapsed="false">
      <c r="J743" s="142"/>
    </row>
    <row r="744" customFormat="false" ht="13.5" hidden="false" customHeight="false" outlineLevel="0" collapsed="false">
      <c r="J744" s="142"/>
    </row>
    <row r="745" customFormat="false" ht="13.5" hidden="false" customHeight="false" outlineLevel="0" collapsed="false">
      <c r="J745" s="142"/>
    </row>
    <row r="746" customFormat="false" ht="13.5" hidden="false" customHeight="false" outlineLevel="0" collapsed="false">
      <c r="J746" s="142"/>
    </row>
    <row r="747" customFormat="false" ht="13.5" hidden="false" customHeight="false" outlineLevel="0" collapsed="false">
      <c r="J747" s="142"/>
    </row>
    <row r="748" customFormat="false" ht="13.5" hidden="false" customHeight="false" outlineLevel="0" collapsed="false">
      <c r="J748" s="142"/>
    </row>
    <row r="749" customFormat="false" ht="13.5" hidden="false" customHeight="false" outlineLevel="0" collapsed="false">
      <c r="J749" s="142"/>
    </row>
    <row r="750" customFormat="false" ht="13.5" hidden="false" customHeight="false" outlineLevel="0" collapsed="false">
      <c r="J750" s="142"/>
    </row>
    <row r="751" customFormat="false" ht="13.5" hidden="false" customHeight="false" outlineLevel="0" collapsed="false">
      <c r="J751" s="142"/>
    </row>
    <row r="752" customFormat="false" ht="13.5" hidden="false" customHeight="false" outlineLevel="0" collapsed="false">
      <c r="J752" s="142"/>
    </row>
    <row r="753" customFormat="false" ht="13.5" hidden="false" customHeight="false" outlineLevel="0" collapsed="false">
      <c r="J753" s="142"/>
    </row>
    <row r="754" customFormat="false" ht="13.5" hidden="false" customHeight="false" outlineLevel="0" collapsed="false">
      <c r="J754" s="142"/>
    </row>
    <row r="755" customFormat="false" ht="13.5" hidden="false" customHeight="false" outlineLevel="0" collapsed="false">
      <c r="J755" s="142"/>
    </row>
    <row r="756" customFormat="false" ht="13.5" hidden="false" customHeight="false" outlineLevel="0" collapsed="false">
      <c r="J756" s="142"/>
    </row>
    <row r="757" customFormat="false" ht="13.5" hidden="false" customHeight="false" outlineLevel="0" collapsed="false">
      <c r="J757" s="142"/>
    </row>
    <row r="758" customFormat="false" ht="13.5" hidden="false" customHeight="false" outlineLevel="0" collapsed="false">
      <c r="J758" s="142"/>
    </row>
    <row r="759" customFormat="false" ht="13.5" hidden="false" customHeight="false" outlineLevel="0" collapsed="false">
      <c r="J759" s="142"/>
    </row>
    <row r="760" customFormat="false" ht="13.5" hidden="false" customHeight="false" outlineLevel="0" collapsed="false">
      <c r="J760" s="142"/>
    </row>
    <row r="761" customFormat="false" ht="13.5" hidden="false" customHeight="false" outlineLevel="0" collapsed="false">
      <c r="J761" s="142"/>
    </row>
    <row r="762" customFormat="false" ht="13.5" hidden="false" customHeight="false" outlineLevel="0" collapsed="false">
      <c r="J762" s="142"/>
    </row>
    <row r="763" customFormat="false" ht="13.5" hidden="false" customHeight="false" outlineLevel="0" collapsed="false">
      <c r="J763" s="142"/>
    </row>
    <row r="764" customFormat="false" ht="13.5" hidden="false" customHeight="false" outlineLevel="0" collapsed="false">
      <c r="J764" s="142"/>
    </row>
    <row r="765" customFormat="false" ht="13.5" hidden="false" customHeight="false" outlineLevel="0" collapsed="false">
      <c r="J765" s="142"/>
    </row>
    <row r="766" customFormat="false" ht="13.5" hidden="false" customHeight="false" outlineLevel="0" collapsed="false">
      <c r="J766" s="142"/>
    </row>
    <row r="767" customFormat="false" ht="13.5" hidden="false" customHeight="false" outlineLevel="0" collapsed="false">
      <c r="J767" s="142"/>
    </row>
    <row r="768" customFormat="false" ht="13.5" hidden="false" customHeight="false" outlineLevel="0" collapsed="false">
      <c r="J768" s="142"/>
    </row>
    <row r="769" customFormat="false" ht="13.5" hidden="false" customHeight="false" outlineLevel="0" collapsed="false">
      <c r="J769" s="142"/>
    </row>
    <row r="770" customFormat="false" ht="13.5" hidden="false" customHeight="false" outlineLevel="0" collapsed="false">
      <c r="J770" s="142"/>
    </row>
    <row r="771" customFormat="false" ht="13.5" hidden="false" customHeight="false" outlineLevel="0" collapsed="false">
      <c r="J771" s="142"/>
    </row>
    <row r="772" customFormat="false" ht="13.5" hidden="false" customHeight="false" outlineLevel="0" collapsed="false">
      <c r="J772" s="142"/>
    </row>
    <row r="773" customFormat="false" ht="13.5" hidden="false" customHeight="false" outlineLevel="0" collapsed="false">
      <c r="J773" s="142"/>
    </row>
    <row r="774" customFormat="false" ht="13.5" hidden="false" customHeight="false" outlineLevel="0" collapsed="false">
      <c r="J774" s="142"/>
    </row>
    <row r="775" customFormat="false" ht="13.5" hidden="false" customHeight="false" outlineLevel="0" collapsed="false">
      <c r="J775" s="142"/>
    </row>
    <row r="776" customFormat="false" ht="13.5" hidden="false" customHeight="false" outlineLevel="0" collapsed="false">
      <c r="J776" s="142"/>
    </row>
    <row r="777" customFormat="false" ht="13.5" hidden="false" customHeight="false" outlineLevel="0" collapsed="false">
      <c r="J777" s="142"/>
    </row>
    <row r="778" customFormat="false" ht="13.5" hidden="false" customHeight="false" outlineLevel="0" collapsed="false">
      <c r="J778" s="142"/>
    </row>
    <row r="779" customFormat="false" ht="13.5" hidden="false" customHeight="false" outlineLevel="0" collapsed="false">
      <c r="J779" s="142"/>
    </row>
    <row r="780" customFormat="false" ht="13.5" hidden="false" customHeight="false" outlineLevel="0" collapsed="false">
      <c r="J780" s="142"/>
    </row>
    <row r="781" customFormat="false" ht="13.5" hidden="false" customHeight="false" outlineLevel="0" collapsed="false">
      <c r="J781" s="142"/>
    </row>
    <row r="782" customFormat="false" ht="13.5" hidden="false" customHeight="false" outlineLevel="0" collapsed="false">
      <c r="J782" s="142"/>
    </row>
    <row r="783" customFormat="false" ht="13.5" hidden="false" customHeight="false" outlineLevel="0" collapsed="false">
      <c r="J783" s="142"/>
    </row>
    <row r="784" customFormat="false" ht="13.5" hidden="false" customHeight="false" outlineLevel="0" collapsed="false">
      <c r="J784" s="142"/>
    </row>
    <row r="785" customFormat="false" ht="13.5" hidden="false" customHeight="false" outlineLevel="0" collapsed="false">
      <c r="J785" s="142"/>
    </row>
    <row r="786" customFormat="false" ht="13.5" hidden="false" customHeight="false" outlineLevel="0" collapsed="false">
      <c r="J786" s="142"/>
    </row>
    <row r="787" customFormat="false" ht="13.5" hidden="false" customHeight="false" outlineLevel="0" collapsed="false">
      <c r="J787" s="142"/>
    </row>
    <row r="788" customFormat="false" ht="13.5" hidden="false" customHeight="false" outlineLevel="0" collapsed="false">
      <c r="J788" s="142"/>
    </row>
    <row r="789" customFormat="false" ht="13.5" hidden="false" customHeight="false" outlineLevel="0" collapsed="false">
      <c r="J789" s="142"/>
    </row>
    <row r="790" customFormat="false" ht="13.5" hidden="false" customHeight="false" outlineLevel="0" collapsed="false">
      <c r="J790" s="142"/>
    </row>
    <row r="791" customFormat="false" ht="13.5" hidden="false" customHeight="false" outlineLevel="0" collapsed="false">
      <c r="J791" s="142"/>
    </row>
    <row r="792" customFormat="false" ht="13.5" hidden="false" customHeight="false" outlineLevel="0" collapsed="false">
      <c r="J792" s="142"/>
    </row>
    <row r="793" customFormat="false" ht="13.5" hidden="false" customHeight="false" outlineLevel="0" collapsed="false">
      <c r="J793" s="142"/>
    </row>
    <row r="794" customFormat="false" ht="13.5" hidden="false" customHeight="false" outlineLevel="0" collapsed="false">
      <c r="J794" s="142"/>
    </row>
    <row r="795" customFormat="false" ht="13.5" hidden="false" customHeight="false" outlineLevel="0" collapsed="false">
      <c r="J795" s="142"/>
    </row>
    <row r="796" customFormat="false" ht="13.5" hidden="false" customHeight="false" outlineLevel="0" collapsed="false">
      <c r="J796" s="142"/>
    </row>
    <row r="797" customFormat="false" ht="13.5" hidden="false" customHeight="false" outlineLevel="0" collapsed="false">
      <c r="J797" s="142"/>
    </row>
    <row r="798" customFormat="false" ht="13.5" hidden="false" customHeight="false" outlineLevel="0" collapsed="false">
      <c r="J798" s="142"/>
    </row>
    <row r="799" customFormat="false" ht="13.5" hidden="false" customHeight="false" outlineLevel="0" collapsed="false">
      <c r="J799" s="142"/>
    </row>
    <row r="800" customFormat="false" ht="13.5" hidden="false" customHeight="false" outlineLevel="0" collapsed="false">
      <c r="J800" s="142"/>
    </row>
    <row r="801" customFormat="false" ht="13.5" hidden="false" customHeight="false" outlineLevel="0" collapsed="false">
      <c r="J801" s="142"/>
    </row>
    <row r="802" customFormat="false" ht="13.5" hidden="false" customHeight="false" outlineLevel="0" collapsed="false">
      <c r="J802" s="142"/>
    </row>
    <row r="803" customFormat="false" ht="13.5" hidden="false" customHeight="false" outlineLevel="0" collapsed="false">
      <c r="J803" s="142"/>
    </row>
    <row r="804" customFormat="false" ht="13.5" hidden="false" customHeight="false" outlineLevel="0" collapsed="false">
      <c r="J804" s="142"/>
    </row>
    <row r="805" customFormat="false" ht="13.5" hidden="false" customHeight="false" outlineLevel="0" collapsed="false">
      <c r="J805" s="142"/>
    </row>
    <row r="806" customFormat="false" ht="13.5" hidden="false" customHeight="false" outlineLevel="0" collapsed="false">
      <c r="J806" s="142"/>
    </row>
    <row r="807" customFormat="false" ht="13.5" hidden="false" customHeight="false" outlineLevel="0" collapsed="false">
      <c r="J807" s="142"/>
    </row>
    <row r="808" customFormat="false" ht="13.5" hidden="false" customHeight="false" outlineLevel="0" collapsed="false">
      <c r="J808" s="142"/>
    </row>
    <row r="809" customFormat="false" ht="13.5" hidden="false" customHeight="false" outlineLevel="0" collapsed="false">
      <c r="J809" s="142"/>
    </row>
    <row r="810" customFormat="false" ht="13.5" hidden="false" customHeight="false" outlineLevel="0" collapsed="false">
      <c r="J810" s="142"/>
    </row>
    <row r="811" customFormat="false" ht="13.5" hidden="false" customHeight="false" outlineLevel="0" collapsed="false">
      <c r="J811" s="142"/>
    </row>
    <row r="812" customFormat="false" ht="13.5" hidden="false" customHeight="false" outlineLevel="0" collapsed="false">
      <c r="J812" s="142"/>
    </row>
    <row r="813" customFormat="false" ht="13.5" hidden="false" customHeight="false" outlineLevel="0" collapsed="false">
      <c r="J813" s="142"/>
    </row>
    <row r="814" customFormat="false" ht="13.5" hidden="false" customHeight="false" outlineLevel="0" collapsed="false">
      <c r="J814" s="142"/>
    </row>
    <row r="815" customFormat="false" ht="13.5" hidden="false" customHeight="false" outlineLevel="0" collapsed="false">
      <c r="J815" s="142"/>
    </row>
    <row r="816" customFormat="false" ht="13.5" hidden="false" customHeight="false" outlineLevel="0" collapsed="false">
      <c r="J816" s="142"/>
    </row>
    <row r="817" customFormat="false" ht="13.5" hidden="false" customHeight="false" outlineLevel="0" collapsed="false">
      <c r="J817" s="142"/>
    </row>
    <row r="818" customFormat="false" ht="13.5" hidden="false" customHeight="false" outlineLevel="0" collapsed="false">
      <c r="J818" s="142"/>
    </row>
    <row r="819" customFormat="false" ht="13.5" hidden="false" customHeight="false" outlineLevel="0" collapsed="false">
      <c r="J819" s="142"/>
    </row>
    <row r="820" customFormat="false" ht="13.5" hidden="false" customHeight="false" outlineLevel="0" collapsed="false">
      <c r="J820" s="142"/>
    </row>
    <row r="821" customFormat="false" ht="13.5" hidden="false" customHeight="false" outlineLevel="0" collapsed="false">
      <c r="J821" s="142"/>
    </row>
    <row r="822" customFormat="false" ht="13.5" hidden="false" customHeight="false" outlineLevel="0" collapsed="false">
      <c r="J822" s="142"/>
    </row>
    <row r="823" customFormat="false" ht="13.5" hidden="false" customHeight="false" outlineLevel="0" collapsed="false">
      <c r="J823" s="142"/>
    </row>
    <row r="824" customFormat="false" ht="13.5" hidden="false" customHeight="false" outlineLevel="0" collapsed="false">
      <c r="J824" s="142"/>
    </row>
    <row r="825" customFormat="false" ht="13.5" hidden="false" customHeight="false" outlineLevel="0" collapsed="false">
      <c r="J825" s="142"/>
    </row>
    <row r="826" customFormat="false" ht="13.5" hidden="false" customHeight="false" outlineLevel="0" collapsed="false">
      <c r="J826" s="142"/>
    </row>
    <row r="827" customFormat="false" ht="13.5" hidden="false" customHeight="false" outlineLevel="0" collapsed="false">
      <c r="J827" s="142"/>
    </row>
    <row r="828" customFormat="false" ht="13.5" hidden="false" customHeight="false" outlineLevel="0" collapsed="false">
      <c r="J828" s="142"/>
    </row>
    <row r="829" customFormat="false" ht="13.5" hidden="false" customHeight="false" outlineLevel="0" collapsed="false">
      <c r="J829" s="142"/>
    </row>
    <row r="830" customFormat="false" ht="13.5" hidden="false" customHeight="false" outlineLevel="0" collapsed="false">
      <c r="J830" s="142"/>
    </row>
    <row r="831" customFormat="false" ht="13.5" hidden="false" customHeight="false" outlineLevel="0" collapsed="false">
      <c r="J831" s="142"/>
    </row>
    <row r="832" customFormat="false" ht="13.5" hidden="false" customHeight="false" outlineLevel="0" collapsed="false">
      <c r="J832" s="142"/>
    </row>
    <row r="833" customFormat="false" ht="13.5" hidden="false" customHeight="false" outlineLevel="0" collapsed="false">
      <c r="J833" s="142"/>
    </row>
    <row r="834" customFormat="false" ht="13.5" hidden="false" customHeight="false" outlineLevel="0" collapsed="false">
      <c r="J834" s="142"/>
    </row>
    <row r="835" customFormat="false" ht="13.5" hidden="false" customHeight="false" outlineLevel="0" collapsed="false">
      <c r="J835" s="142"/>
    </row>
    <row r="836" customFormat="false" ht="13.5" hidden="false" customHeight="false" outlineLevel="0" collapsed="false">
      <c r="J836" s="142"/>
    </row>
    <row r="837" customFormat="false" ht="13.5" hidden="false" customHeight="false" outlineLevel="0" collapsed="false">
      <c r="J837" s="142"/>
    </row>
    <row r="838" customFormat="false" ht="13.5" hidden="false" customHeight="false" outlineLevel="0" collapsed="false">
      <c r="J838" s="142"/>
    </row>
    <row r="839" customFormat="false" ht="13.5" hidden="false" customHeight="false" outlineLevel="0" collapsed="false">
      <c r="J839" s="142"/>
    </row>
    <row r="840" customFormat="false" ht="13.5" hidden="false" customHeight="false" outlineLevel="0" collapsed="false">
      <c r="J840" s="142"/>
    </row>
    <row r="841" customFormat="false" ht="13.5" hidden="false" customHeight="false" outlineLevel="0" collapsed="false">
      <c r="J841" s="142"/>
    </row>
    <row r="842" customFormat="false" ht="13.5" hidden="false" customHeight="false" outlineLevel="0" collapsed="false">
      <c r="J842" s="142"/>
    </row>
    <row r="843" customFormat="false" ht="13.5" hidden="false" customHeight="false" outlineLevel="0" collapsed="false">
      <c r="J843" s="142"/>
    </row>
    <row r="844" customFormat="false" ht="13.5" hidden="false" customHeight="false" outlineLevel="0" collapsed="false">
      <c r="J844" s="142"/>
    </row>
    <row r="845" customFormat="false" ht="13.5" hidden="false" customHeight="false" outlineLevel="0" collapsed="false">
      <c r="J845" s="142"/>
    </row>
    <row r="846" customFormat="false" ht="13.5" hidden="false" customHeight="false" outlineLevel="0" collapsed="false">
      <c r="J846" s="142"/>
    </row>
    <row r="847" customFormat="false" ht="13.5" hidden="false" customHeight="false" outlineLevel="0" collapsed="false">
      <c r="J847" s="142"/>
    </row>
    <row r="848" customFormat="false" ht="13.5" hidden="false" customHeight="false" outlineLevel="0" collapsed="false">
      <c r="J848" s="142"/>
    </row>
    <row r="849" customFormat="false" ht="13.5" hidden="false" customHeight="false" outlineLevel="0" collapsed="false">
      <c r="J849" s="142"/>
    </row>
    <row r="850" customFormat="false" ht="13.5" hidden="false" customHeight="false" outlineLevel="0" collapsed="false">
      <c r="J850" s="142"/>
    </row>
    <row r="851" customFormat="false" ht="13.5" hidden="false" customHeight="false" outlineLevel="0" collapsed="false">
      <c r="J851" s="142"/>
    </row>
    <row r="852" customFormat="false" ht="13.5" hidden="false" customHeight="false" outlineLevel="0" collapsed="false">
      <c r="J852" s="142"/>
    </row>
    <row r="853" customFormat="false" ht="13.5" hidden="false" customHeight="false" outlineLevel="0" collapsed="false">
      <c r="J853" s="142"/>
    </row>
    <row r="854" customFormat="false" ht="13.5" hidden="false" customHeight="false" outlineLevel="0" collapsed="false">
      <c r="J854" s="142"/>
    </row>
    <row r="855" customFormat="false" ht="13.5" hidden="false" customHeight="false" outlineLevel="0" collapsed="false">
      <c r="J855" s="142"/>
    </row>
    <row r="856" customFormat="false" ht="13.5" hidden="false" customHeight="false" outlineLevel="0" collapsed="false">
      <c r="J856" s="142"/>
    </row>
    <row r="857" customFormat="false" ht="13.5" hidden="false" customHeight="false" outlineLevel="0" collapsed="false">
      <c r="J857" s="142"/>
    </row>
    <row r="858" customFormat="false" ht="13.5" hidden="false" customHeight="false" outlineLevel="0" collapsed="false">
      <c r="J858" s="142"/>
    </row>
    <row r="859" customFormat="false" ht="13.5" hidden="false" customHeight="false" outlineLevel="0" collapsed="false">
      <c r="J859" s="142"/>
    </row>
    <row r="860" customFormat="false" ht="13.5" hidden="false" customHeight="false" outlineLevel="0" collapsed="false">
      <c r="J860" s="142"/>
    </row>
    <row r="861" customFormat="false" ht="13.5" hidden="false" customHeight="false" outlineLevel="0" collapsed="false">
      <c r="J861" s="142"/>
    </row>
    <row r="862" customFormat="false" ht="13.5" hidden="false" customHeight="false" outlineLevel="0" collapsed="false">
      <c r="J862" s="142"/>
    </row>
    <row r="863" customFormat="false" ht="13.5" hidden="false" customHeight="false" outlineLevel="0" collapsed="false">
      <c r="J863" s="142"/>
    </row>
    <row r="864" customFormat="false" ht="13.5" hidden="false" customHeight="false" outlineLevel="0" collapsed="false">
      <c r="J864" s="142"/>
    </row>
    <row r="865" customFormat="false" ht="13.5" hidden="false" customHeight="false" outlineLevel="0" collapsed="false">
      <c r="J865" s="142"/>
    </row>
    <row r="866" customFormat="false" ht="13.5" hidden="false" customHeight="false" outlineLevel="0" collapsed="false">
      <c r="J866" s="142"/>
    </row>
    <row r="867" customFormat="false" ht="13.5" hidden="false" customHeight="false" outlineLevel="0" collapsed="false">
      <c r="J867" s="142"/>
    </row>
    <row r="868" customFormat="false" ht="13.5" hidden="false" customHeight="false" outlineLevel="0" collapsed="false">
      <c r="J868" s="142"/>
    </row>
    <row r="869" customFormat="false" ht="13.5" hidden="false" customHeight="false" outlineLevel="0" collapsed="false">
      <c r="J869" s="142"/>
    </row>
    <row r="870" customFormat="false" ht="13.5" hidden="false" customHeight="false" outlineLevel="0" collapsed="false">
      <c r="J870" s="142"/>
    </row>
    <row r="871" customFormat="false" ht="13.5" hidden="false" customHeight="false" outlineLevel="0" collapsed="false">
      <c r="J871" s="142"/>
    </row>
    <row r="872" customFormat="false" ht="13.5" hidden="false" customHeight="false" outlineLevel="0" collapsed="false">
      <c r="J872" s="142"/>
    </row>
    <row r="873" customFormat="false" ht="13.5" hidden="false" customHeight="false" outlineLevel="0" collapsed="false">
      <c r="J873" s="142"/>
    </row>
    <row r="874" customFormat="false" ht="13.5" hidden="false" customHeight="false" outlineLevel="0" collapsed="false">
      <c r="J874" s="142"/>
    </row>
    <row r="875" customFormat="false" ht="13.5" hidden="false" customHeight="false" outlineLevel="0" collapsed="false">
      <c r="J875" s="142"/>
    </row>
    <row r="876" customFormat="false" ht="13.5" hidden="false" customHeight="false" outlineLevel="0" collapsed="false">
      <c r="J876" s="142"/>
    </row>
    <row r="877" customFormat="false" ht="13.5" hidden="false" customHeight="false" outlineLevel="0" collapsed="false">
      <c r="J877" s="142"/>
    </row>
    <row r="878" customFormat="false" ht="13.5" hidden="false" customHeight="false" outlineLevel="0" collapsed="false">
      <c r="J878" s="142"/>
    </row>
    <row r="879" customFormat="false" ht="13.5" hidden="false" customHeight="false" outlineLevel="0" collapsed="false">
      <c r="J879" s="142"/>
    </row>
    <row r="880" customFormat="false" ht="13.5" hidden="false" customHeight="false" outlineLevel="0" collapsed="false">
      <c r="J880" s="142"/>
    </row>
    <row r="881" customFormat="false" ht="13.5" hidden="false" customHeight="false" outlineLevel="0" collapsed="false">
      <c r="J881" s="142"/>
    </row>
    <row r="882" customFormat="false" ht="13.5" hidden="false" customHeight="false" outlineLevel="0" collapsed="false">
      <c r="J882" s="142"/>
    </row>
    <row r="883" customFormat="false" ht="13.5" hidden="false" customHeight="false" outlineLevel="0" collapsed="false">
      <c r="J883" s="142"/>
    </row>
    <row r="884" customFormat="false" ht="13.5" hidden="false" customHeight="false" outlineLevel="0" collapsed="false">
      <c r="J884" s="142"/>
    </row>
    <row r="885" customFormat="false" ht="13.5" hidden="false" customHeight="false" outlineLevel="0" collapsed="false">
      <c r="J885" s="142"/>
    </row>
    <row r="886" customFormat="false" ht="13.5" hidden="false" customHeight="false" outlineLevel="0" collapsed="false">
      <c r="J886" s="142"/>
    </row>
    <row r="887" customFormat="false" ht="13.5" hidden="false" customHeight="false" outlineLevel="0" collapsed="false">
      <c r="J887" s="142"/>
    </row>
    <row r="888" customFormat="false" ht="13.5" hidden="false" customHeight="false" outlineLevel="0" collapsed="false">
      <c r="J888" s="142"/>
    </row>
    <row r="889" customFormat="false" ht="13.5" hidden="false" customHeight="false" outlineLevel="0" collapsed="false">
      <c r="J889" s="142"/>
    </row>
    <row r="890" customFormat="false" ht="13.5" hidden="false" customHeight="false" outlineLevel="0" collapsed="false">
      <c r="J890" s="142"/>
    </row>
    <row r="891" customFormat="false" ht="13.5" hidden="false" customHeight="false" outlineLevel="0" collapsed="false">
      <c r="J891" s="142"/>
    </row>
    <row r="892" customFormat="false" ht="13.5" hidden="false" customHeight="false" outlineLevel="0" collapsed="false">
      <c r="J892" s="142"/>
    </row>
    <row r="893" customFormat="false" ht="13.5" hidden="false" customHeight="false" outlineLevel="0" collapsed="false">
      <c r="J893" s="142"/>
    </row>
    <row r="894" customFormat="false" ht="13.5" hidden="false" customHeight="false" outlineLevel="0" collapsed="false">
      <c r="J894" s="142"/>
    </row>
    <row r="895" customFormat="false" ht="13.5" hidden="false" customHeight="false" outlineLevel="0" collapsed="false">
      <c r="J895" s="142"/>
    </row>
    <row r="896" customFormat="false" ht="13.5" hidden="false" customHeight="false" outlineLevel="0" collapsed="false">
      <c r="J896" s="142"/>
    </row>
    <row r="897" customFormat="false" ht="13.5" hidden="false" customHeight="false" outlineLevel="0" collapsed="false">
      <c r="J897" s="142"/>
    </row>
    <row r="898" customFormat="false" ht="13.5" hidden="false" customHeight="false" outlineLevel="0" collapsed="false">
      <c r="J898" s="142"/>
    </row>
    <row r="899" customFormat="false" ht="13.5" hidden="false" customHeight="false" outlineLevel="0" collapsed="false">
      <c r="J899" s="142"/>
    </row>
    <row r="900" customFormat="false" ht="13.5" hidden="false" customHeight="false" outlineLevel="0" collapsed="false">
      <c r="J900" s="142"/>
    </row>
    <row r="901" customFormat="false" ht="13.5" hidden="false" customHeight="false" outlineLevel="0" collapsed="false">
      <c r="J901" s="142"/>
    </row>
    <row r="902" customFormat="false" ht="13.5" hidden="false" customHeight="false" outlineLevel="0" collapsed="false">
      <c r="J902" s="142"/>
    </row>
    <row r="903" customFormat="false" ht="13.5" hidden="false" customHeight="false" outlineLevel="0" collapsed="false">
      <c r="J903" s="142"/>
    </row>
    <row r="904" customFormat="false" ht="13.5" hidden="false" customHeight="false" outlineLevel="0" collapsed="false">
      <c r="J904" s="142"/>
    </row>
    <row r="905" customFormat="false" ht="13.5" hidden="false" customHeight="false" outlineLevel="0" collapsed="false">
      <c r="J905" s="142"/>
    </row>
    <row r="906" customFormat="false" ht="13.5" hidden="false" customHeight="false" outlineLevel="0" collapsed="false">
      <c r="J906" s="142"/>
    </row>
    <row r="907" customFormat="false" ht="13.5" hidden="false" customHeight="false" outlineLevel="0" collapsed="false">
      <c r="J907" s="142"/>
    </row>
    <row r="908" customFormat="false" ht="13.5" hidden="false" customHeight="false" outlineLevel="0" collapsed="false">
      <c r="J908" s="142"/>
    </row>
    <row r="909" customFormat="false" ht="13.5" hidden="false" customHeight="false" outlineLevel="0" collapsed="false">
      <c r="J909" s="142"/>
    </row>
    <row r="910" customFormat="false" ht="13.5" hidden="false" customHeight="false" outlineLevel="0" collapsed="false">
      <c r="J910" s="142"/>
    </row>
    <row r="911" customFormat="false" ht="13.5" hidden="false" customHeight="false" outlineLevel="0" collapsed="false">
      <c r="J911" s="142"/>
    </row>
    <row r="912" customFormat="false" ht="13.5" hidden="false" customHeight="false" outlineLevel="0" collapsed="false">
      <c r="J912" s="142"/>
    </row>
    <row r="913" customFormat="false" ht="13.5" hidden="false" customHeight="false" outlineLevel="0" collapsed="false">
      <c r="J913" s="142"/>
    </row>
    <row r="914" customFormat="false" ht="13.5" hidden="false" customHeight="false" outlineLevel="0" collapsed="false">
      <c r="J914" s="142"/>
    </row>
    <row r="915" customFormat="false" ht="13.5" hidden="false" customHeight="false" outlineLevel="0" collapsed="false">
      <c r="J915" s="142"/>
    </row>
    <row r="916" customFormat="false" ht="13.5" hidden="false" customHeight="false" outlineLevel="0" collapsed="false">
      <c r="J916" s="142"/>
    </row>
    <row r="917" customFormat="false" ht="13.5" hidden="false" customHeight="false" outlineLevel="0" collapsed="false">
      <c r="J917" s="142"/>
    </row>
    <row r="918" customFormat="false" ht="13.5" hidden="false" customHeight="false" outlineLevel="0" collapsed="false">
      <c r="J918" s="142"/>
    </row>
    <row r="919" customFormat="false" ht="13.5" hidden="false" customHeight="false" outlineLevel="0" collapsed="false">
      <c r="J919" s="142"/>
    </row>
    <row r="920" customFormat="false" ht="13.5" hidden="false" customHeight="false" outlineLevel="0" collapsed="false">
      <c r="J920" s="142"/>
    </row>
    <row r="921" customFormat="false" ht="13.5" hidden="false" customHeight="false" outlineLevel="0" collapsed="false">
      <c r="J921" s="142"/>
    </row>
    <row r="922" customFormat="false" ht="13.5" hidden="false" customHeight="false" outlineLevel="0" collapsed="false">
      <c r="J922" s="142"/>
    </row>
    <row r="923" customFormat="false" ht="13.5" hidden="false" customHeight="false" outlineLevel="0" collapsed="false">
      <c r="J923" s="142"/>
    </row>
    <row r="924" customFormat="false" ht="13.5" hidden="false" customHeight="false" outlineLevel="0" collapsed="false">
      <c r="J924" s="142"/>
    </row>
    <row r="925" customFormat="false" ht="13.5" hidden="false" customHeight="false" outlineLevel="0" collapsed="false">
      <c r="J925" s="142"/>
    </row>
    <row r="926" customFormat="false" ht="13.5" hidden="false" customHeight="false" outlineLevel="0" collapsed="false">
      <c r="J926" s="142"/>
    </row>
    <row r="927" customFormat="false" ht="13.5" hidden="false" customHeight="false" outlineLevel="0" collapsed="false">
      <c r="J927" s="142"/>
    </row>
    <row r="928" customFormat="false" ht="13.5" hidden="false" customHeight="false" outlineLevel="0" collapsed="false">
      <c r="J928" s="142"/>
    </row>
    <row r="929" customFormat="false" ht="13.5" hidden="false" customHeight="false" outlineLevel="0" collapsed="false">
      <c r="J929" s="142"/>
    </row>
    <row r="930" customFormat="false" ht="13.5" hidden="false" customHeight="false" outlineLevel="0" collapsed="false">
      <c r="J930" s="142"/>
    </row>
    <row r="931" customFormat="false" ht="13.5" hidden="false" customHeight="false" outlineLevel="0" collapsed="false">
      <c r="J931" s="142"/>
    </row>
    <row r="932" customFormat="false" ht="13.5" hidden="false" customHeight="false" outlineLevel="0" collapsed="false">
      <c r="J932" s="142"/>
    </row>
    <row r="933" customFormat="false" ht="13.5" hidden="false" customHeight="false" outlineLevel="0" collapsed="false">
      <c r="J933" s="69"/>
    </row>
    <row r="934" customFormat="false" ht="13.5" hidden="false" customHeight="false" outlineLevel="0" collapsed="false">
      <c r="J934" s="69"/>
    </row>
    <row r="935" customFormat="false" ht="13.5" hidden="false" customHeight="false" outlineLevel="0" collapsed="false">
      <c r="J935" s="69"/>
    </row>
    <row r="936" customFormat="false" ht="13.5" hidden="false" customHeight="false" outlineLevel="0" collapsed="false">
      <c r="J936" s="69"/>
    </row>
    <row r="937" customFormat="false" ht="13.5" hidden="false" customHeight="false" outlineLevel="0" collapsed="false">
      <c r="J937" s="69"/>
    </row>
    <row r="938" customFormat="false" ht="13.5" hidden="false" customHeight="false" outlineLevel="0" collapsed="false">
      <c r="J938" s="69"/>
    </row>
    <row r="939" customFormat="false" ht="13.5" hidden="false" customHeight="false" outlineLevel="0" collapsed="false">
      <c r="J939" s="69"/>
    </row>
    <row r="940" customFormat="false" ht="13.5" hidden="false" customHeight="false" outlineLevel="0" collapsed="false">
      <c r="J940" s="69"/>
    </row>
    <row r="941" customFormat="false" ht="13.5" hidden="false" customHeight="false" outlineLevel="0" collapsed="false">
      <c r="J941" s="69"/>
    </row>
    <row r="942" customFormat="false" ht="13.5" hidden="false" customHeight="false" outlineLevel="0" collapsed="false">
      <c r="J942" s="69"/>
    </row>
    <row r="943" customFormat="false" ht="13.5" hidden="false" customHeight="false" outlineLevel="0" collapsed="false">
      <c r="J943" s="69"/>
    </row>
    <row r="944" customFormat="false" ht="13.5" hidden="false" customHeight="false" outlineLevel="0" collapsed="false">
      <c r="J944" s="69"/>
    </row>
    <row r="945" customFormat="false" ht="13.5" hidden="false" customHeight="false" outlineLevel="0" collapsed="false">
      <c r="J945" s="69"/>
    </row>
    <row r="946" customFormat="false" ht="13.5" hidden="false" customHeight="false" outlineLevel="0" collapsed="false">
      <c r="J946" s="69"/>
    </row>
    <row r="947" customFormat="false" ht="13.5" hidden="false" customHeight="false" outlineLevel="0" collapsed="false">
      <c r="J947" s="69"/>
    </row>
    <row r="948" customFormat="false" ht="13.5" hidden="false" customHeight="false" outlineLevel="0" collapsed="false">
      <c r="J948" s="69"/>
    </row>
    <row r="949" customFormat="false" ht="13.5" hidden="false" customHeight="false" outlineLevel="0" collapsed="false">
      <c r="J949" s="69"/>
    </row>
    <row r="950" customFormat="false" ht="13.5" hidden="false" customHeight="false" outlineLevel="0" collapsed="false">
      <c r="J950" s="69"/>
    </row>
    <row r="951" customFormat="false" ht="13.5" hidden="false" customHeight="false" outlineLevel="0" collapsed="false">
      <c r="J951" s="69"/>
    </row>
    <row r="952" customFormat="false" ht="13.5" hidden="false" customHeight="false" outlineLevel="0" collapsed="false">
      <c r="J952" s="69"/>
    </row>
    <row r="953" customFormat="false" ht="13.5" hidden="false" customHeight="false" outlineLevel="0" collapsed="false">
      <c r="J953" s="69"/>
    </row>
    <row r="954" customFormat="false" ht="13.5" hidden="false" customHeight="false" outlineLevel="0" collapsed="false">
      <c r="J954" s="69"/>
    </row>
    <row r="955" customFormat="false" ht="13.5" hidden="false" customHeight="false" outlineLevel="0" collapsed="false">
      <c r="J955" s="69"/>
    </row>
    <row r="956" customFormat="false" ht="13.5" hidden="false" customHeight="false" outlineLevel="0" collapsed="false">
      <c r="J956" s="69"/>
    </row>
    <row r="957" customFormat="false" ht="13.5" hidden="false" customHeight="false" outlineLevel="0" collapsed="false">
      <c r="J957" s="69"/>
    </row>
    <row r="958" customFormat="false" ht="13.5" hidden="false" customHeight="false" outlineLevel="0" collapsed="false">
      <c r="J958" s="69"/>
    </row>
    <row r="959" customFormat="false" ht="13.5" hidden="false" customHeight="false" outlineLevel="0" collapsed="false">
      <c r="J959" s="69"/>
    </row>
    <row r="960" customFormat="false" ht="13.5" hidden="false" customHeight="false" outlineLevel="0" collapsed="false">
      <c r="J960" s="69"/>
    </row>
    <row r="961" customFormat="false" ht="13.5" hidden="false" customHeight="false" outlineLevel="0" collapsed="false">
      <c r="J961" s="69"/>
    </row>
    <row r="962" customFormat="false" ht="13.5" hidden="false" customHeight="false" outlineLevel="0" collapsed="false">
      <c r="J962" s="69"/>
    </row>
    <row r="963" customFormat="false" ht="13.5" hidden="false" customHeight="false" outlineLevel="0" collapsed="false">
      <c r="J963" s="69"/>
    </row>
    <row r="964" customFormat="false" ht="13.5" hidden="false" customHeight="false" outlineLevel="0" collapsed="false">
      <c r="J964" s="69"/>
    </row>
    <row r="965" customFormat="false" ht="13.5" hidden="false" customHeight="false" outlineLevel="0" collapsed="false">
      <c r="J965" s="69"/>
    </row>
    <row r="966" customFormat="false" ht="13.5" hidden="false" customHeight="false" outlineLevel="0" collapsed="false">
      <c r="J966" s="69"/>
    </row>
    <row r="967" customFormat="false" ht="13.5" hidden="false" customHeight="false" outlineLevel="0" collapsed="false">
      <c r="J967" s="69"/>
    </row>
    <row r="968" customFormat="false" ht="13.5" hidden="false" customHeight="false" outlineLevel="0" collapsed="false">
      <c r="J968" s="69"/>
    </row>
    <row r="969" customFormat="false" ht="13.5" hidden="false" customHeight="false" outlineLevel="0" collapsed="false">
      <c r="J969" s="69"/>
    </row>
    <row r="970" customFormat="false" ht="13.5" hidden="false" customHeight="false" outlineLevel="0" collapsed="false">
      <c r="J970" s="69"/>
    </row>
    <row r="971" customFormat="false" ht="13.5" hidden="false" customHeight="false" outlineLevel="0" collapsed="false">
      <c r="J971" s="69"/>
    </row>
    <row r="972" customFormat="false" ht="13.5" hidden="false" customHeight="false" outlineLevel="0" collapsed="false">
      <c r="J972" s="69"/>
    </row>
    <row r="973" customFormat="false" ht="13.5" hidden="false" customHeight="false" outlineLevel="0" collapsed="false">
      <c r="J973" s="69"/>
    </row>
    <row r="974" customFormat="false" ht="13.5" hidden="false" customHeight="false" outlineLevel="0" collapsed="false">
      <c r="J974" s="69"/>
    </row>
    <row r="975" customFormat="false" ht="13.5" hidden="false" customHeight="false" outlineLevel="0" collapsed="false">
      <c r="J975" s="69"/>
    </row>
    <row r="976" customFormat="false" ht="13.5" hidden="false" customHeight="false" outlineLevel="0" collapsed="false">
      <c r="J976" s="69"/>
    </row>
    <row r="977" customFormat="false" ht="13.5" hidden="false" customHeight="false" outlineLevel="0" collapsed="false">
      <c r="J977" s="69"/>
    </row>
    <row r="978" customFormat="false" ht="13.5" hidden="false" customHeight="false" outlineLevel="0" collapsed="false">
      <c r="J978" s="69"/>
    </row>
    <row r="979" customFormat="false" ht="13.5" hidden="false" customHeight="false" outlineLevel="0" collapsed="false">
      <c r="J979" s="69"/>
    </row>
    <row r="980" customFormat="false" ht="13.5" hidden="false" customHeight="false" outlineLevel="0" collapsed="false">
      <c r="J980" s="69"/>
    </row>
    <row r="981" customFormat="false" ht="13.5" hidden="false" customHeight="false" outlineLevel="0" collapsed="false">
      <c r="J981" s="69"/>
    </row>
    <row r="982" customFormat="false" ht="13.5" hidden="false" customHeight="false" outlineLevel="0" collapsed="false">
      <c r="J982" s="69"/>
    </row>
    <row r="983" customFormat="false" ht="13.5" hidden="false" customHeight="false" outlineLevel="0" collapsed="false">
      <c r="J983" s="69"/>
    </row>
    <row r="984" customFormat="false" ht="13.5" hidden="false" customHeight="false" outlineLevel="0" collapsed="false">
      <c r="J984" s="69"/>
    </row>
    <row r="985" customFormat="false" ht="13.5" hidden="false" customHeight="false" outlineLevel="0" collapsed="false">
      <c r="J985" s="69"/>
    </row>
    <row r="986" customFormat="false" ht="13.5" hidden="false" customHeight="false" outlineLevel="0" collapsed="false">
      <c r="J986" s="69"/>
    </row>
    <row r="987" customFormat="false" ht="13.5" hidden="false" customHeight="false" outlineLevel="0" collapsed="false">
      <c r="J987" s="69"/>
    </row>
    <row r="988" customFormat="false" ht="13.5" hidden="false" customHeight="false" outlineLevel="0" collapsed="false">
      <c r="J988" s="69"/>
    </row>
    <row r="989" customFormat="false" ht="13.5" hidden="false" customHeight="false" outlineLevel="0" collapsed="false">
      <c r="J989" s="69"/>
    </row>
    <row r="990" customFormat="false" ht="13.5" hidden="false" customHeight="false" outlineLevel="0" collapsed="false">
      <c r="J990" s="69"/>
    </row>
    <row r="991" customFormat="false" ht="13.5" hidden="false" customHeight="false" outlineLevel="0" collapsed="false">
      <c r="J991" s="69"/>
    </row>
    <row r="992" customFormat="false" ht="13.5" hidden="false" customHeight="false" outlineLevel="0" collapsed="false">
      <c r="J992" s="69"/>
    </row>
    <row r="993" customFormat="false" ht="13.5" hidden="false" customHeight="false" outlineLevel="0" collapsed="false">
      <c r="J993" s="69"/>
    </row>
    <row r="994" customFormat="false" ht="13.5" hidden="false" customHeight="false" outlineLevel="0" collapsed="false">
      <c r="J994" s="69"/>
    </row>
    <row r="995" customFormat="false" ht="13.5" hidden="false" customHeight="false" outlineLevel="0" collapsed="false">
      <c r="J995" s="69"/>
    </row>
    <row r="996" customFormat="false" ht="13.5" hidden="false" customHeight="false" outlineLevel="0" collapsed="false">
      <c r="J996" s="69"/>
    </row>
    <row r="997" customFormat="false" ht="13.5" hidden="false" customHeight="false" outlineLevel="0" collapsed="false">
      <c r="J997" s="69"/>
    </row>
    <row r="998" customFormat="false" ht="13.5" hidden="false" customHeight="false" outlineLevel="0" collapsed="false">
      <c r="J998" s="69"/>
    </row>
    <row r="999" customFormat="false" ht="13.5" hidden="false" customHeight="false" outlineLevel="0" collapsed="false">
      <c r="J999" s="69"/>
    </row>
    <row r="1000" customFormat="false" ht="13.5" hidden="false" customHeight="false" outlineLevel="0" collapsed="false">
      <c r="J1000" s="69"/>
    </row>
    <row r="1001" customFormat="false" ht="13.5" hidden="false" customHeight="false" outlineLevel="0" collapsed="false">
      <c r="J1001" s="69"/>
    </row>
    <row r="1002" customFormat="false" ht="13.5" hidden="false" customHeight="false" outlineLevel="0" collapsed="false">
      <c r="J1002" s="69"/>
    </row>
    <row r="1003" customFormat="false" ht="13.5" hidden="false" customHeight="false" outlineLevel="0" collapsed="false">
      <c r="J1003" s="69"/>
    </row>
    <row r="1004" customFormat="false" ht="13.5" hidden="false" customHeight="false" outlineLevel="0" collapsed="false">
      <c r="J1004" s="69"/>
    </row>
    <row r="1005" customFormat="false" ht="13.5" hidden="false" customHeight="false" outlineLevel="0" collapsed="false">
      <c r="J1005" s="69"/>
    </row>
    <row r="1006" customFormat="false" ht="13.5" hidden="false" customHeight="false" outlineLevel="0" collapsed="false">
      <c r="J1006" s="69"/>
    </row>
    <row r="1007" customFormat="false" ht="13.5" hidden="false" customHeight="false" outlineLevel="0" collapsed="false">
      <c r="J1007" s="69"/>
    </row>
    <row r="1008" customFormat="false" ht="13.5" hidden="false" customHeight="false" outlineLevel="0" collapsed="false">
      <c r="J1008" s="69"/>
    </row>
    <row r="1009" customFormat="false" ht="13.5" hidden="false" customHeight="false" outlineLevel="0" collapsed="false">
      <c r="J1009" s="69"/>
    </row>
    <row r="1010" customFormat="false" ht="13.5" hidden="false" customHeight="false" outlineLevel="0" collapsed="false">
      <c r="J1010" s="69"/>
    </row>
    <row r="1011" customFormat="false" ht="13.5" hidden="false" customHeight="false" outlineLevel="0" collapsed="false">
      <c r="J1011" s="69"/>
    </row>
    <row r="1012" customFormat="false" ht="13.5" hidden="false" customHeight="false" outlineLevel="0" collapsed="false">
      <c r="J1012" s="69"/>
    </row>
    <row r="1013" customFormat="false" ht="13.5" hidden="false" customHeight="false" outlineLevel="0" collapsed="false">
      <c r="J1013" s="69"/>
    </row>
    <row r="1014" customFormat="false" ht="13.5" hidden="false" customHeight="false" outlineLevel="0" collapsed="false">
      <c r="J1014" s="69"/>
    </row>
    <row r="1015" customFormat="false" ht="13.5" hidden="false" customHeight="false" outlineLevel="0" collapsed="false">
      <c r="J1015" s="69"/>
    </row>
    <row r="1016" customFormat="false" ht="13.5" hidden="false" customHeight="false" outlineLevel="0" collapsed="false">
      <c r="J1016" s="69"/>
    </row>
    <row r="1017" customFormat="false" ht="13.5" hidden="false" customHeight="false" outlineLevel="0" collapsed="false">
      <c r="J1017" s="69"/>
    </row>
    <row r="1018" customFormat="false" ht="13.5" hidden="false" customHeight="false" outlineLevel="0" collapsed="false">
      <c r="J1018" s="69"/>
    </row>
    <row r="1019" customFormat="false" ht="13.5" hidden="false" customHeight="false" outlineLevel="0" collapsed="false">
      <c r="J1019" s="69"/>
    </row>
    <row r="1020" customFormat="false" ht="13.5" hidden="false" customHeight="false" outlineLevel="0" collapsed="false">
      <c r="J1020" s="69"/>
    </row>
    <row r="1021" customFormat="false" ht="13.5" hidden="false" customHeight="false" outlineLevel="0" collapsed="false">
      <c r="J1021" s="69"/>
    </row>
    <row r="1022" customFormat="false" ht="13.5" hidden="false" customHeight="false" outlineLevel="0" collapsed="false">
      <c r="J1022" s="69"/>
    </row>
    <row r="1023" customFormat="false" ht="13.5" hidden="false" customHeight="false" outlineLevel="0" collapsed="false">
      <c r="J1023" s="69"/>
    </row>
    <row r="1024" customFormat="false" ht="13.5" hidden="false" customHeight="false" outlineLevel="0" collapsed="false">
      <c r="J1024" s="69"/>
    </row>
    <row r="1025" customFormat="false" ht="13.5" hidden="false" customHeight="false" outlineLevel="0" collapsed="false">
      <c r="J1025" s="69"/>
    </row>
    <row r="1026" customFormat="false" ht="13.5" hidden="false" customHeight="false" outlineLevel="0" collapsed="false">
      <c r="J1026" s="69"/>
    </row>
    <row r="1027" customFormat="false" ht="13.5" hidden="false" customHeight="false" outlineLevel="0" collapsed="false">
      <c r="J1027" s="69"/>
    </row>
    <row r="1028" customFormat="false" ht="13.5" hidden="false" customHeight="false" outlineLevel="0" collapsed="false">
      <c r="J1028" s="69"/>
    </row>
    <row r="1029" customFormat="false" ht="13.5" hidden="false" customHeight="false" outlineLevel="0" collapsed="false">
      <c r="J1029" s="69"/>
    </row>
    <row r="1030" customFormat="false" ht="13.5" hidden="false" customHeight="false" outlineLevel="0" collapsed="false">
      <c r="J1030" s="69"/>
    </row>
    <row r="1031" customFormat="false" ht="13.5" hidden="false" customHeight="false" outlineLevel="0" collapsed="false">
      <c r="J1031" s="69"/>
    </row>
    <row r="1032" customFormat="false" ht="13.5" hidden="false" customHeight="false" outlineLevel="0" collapsed="false">
      <c r="J1032" s="69"/>
    </row>
    <row r="1033" customFormat="false" ht="13.5" hidden="false" customHeight="false" outlineLevel="0" collapsed="false">
      <c r="J1033" s="69"/>
    </row>
    <row r="1034" customFormat="false" ht="13.5" hidden="false" customHeight="false" outlineLevel="0" collapsed="false">
      <c r="J1034" s="69"/>
    </row>
    <row r="1035" customFormat="false" ht="13.5" hidden="false" customHeight="false" outlineLevel="0" collapsed="false">
      <c r="J1035" s="69"/>
    </row>
    <row r="1036" customFormat="false" ht="13.5" hidden="false" customHeight="false" outlineLevel="0" collapsed="false">
      <c r="J1036" s="69"/>
    </row>
    <row r="1037" customFormat="false" ht="13.5" hidden="false" customHeight="false" outlineLevel="0" collapsed="false">
      <c r="J1037" s="69"/>
    </row>
    <row r="1038" customFormat="false" ht="13.5" hidden="false" customHeight="false" outlineLevel="0" collapsed="false">
      <c r="J1038" s="69"/>
    </row>
    <row r="1039" customFormat="false" ht="13.5" hidden="false" customHeight="false" outlineLevel="0" collapsed="false">
      <c r="J1039" s="69"/>
    </row>
    <row r="1040" customFormat="false" ht="13.5" hidden="false" customHeight="false" outlineLevel="0" collapsed="false">
      <c r="J1040" s="69"/>
    </row>
    <row r="1041" customFormat="false" ht="13.5" hidden="false" customHeight="false" outlineLevel="0" collapsed="false">
      <c r="J1041" s="69"/>
    </row>
    <row r="1042" customFormat="false" ht="13.5" hidden="false" customHeight="false" outlineLevel="0" collapsed="false">
      <c r="J1042" s="69"/>
    </row>
    <row r="1043" customFormat="false" ht="13.5" hidden="false" customHeight="false" outlineLevel="0" collapsed="false">
      <c r="J1043" s="69"/>
    </row>
    <row r="1044" customFormat="false" ht="13.5" hidden="false" customHeight="false" outlineLevel="0" collapsed="false">
      <c r="J1044" s="69"/>
    </row>
    <row r="1045" customFormat="false" ht="13.5" hidden="false" customHeight="false" outlineLevel="0" collapsed="false">
      <c r="J1045" s="69"/>
    </row>
    <row r="1046" customFormat="false" ht="13.5" hidden="false" customHeight="false" outlineLevel="0" collapsed="false">
      <c r="J1046" s="69"/>
    </row>
    <row r="1047" customFormat="false" ht="13.5" hidden="false" customHeight="false" outlineLevel="0" collapsed="false">
      <c r="J1047" s="69"/>
    </row>
    <row r="1048" customFormat="false" ht="13.5" hidden="false" customHeight="false" outlineLevel="0" collapsed="false">
      <c r="J1048" s="69"/>
    </row>
    <row r="1049" customFormat="false" ht="13.5" hidden="false" customHeight="false" outlineLevel="0" collapsed="false">
      <c r="J1049" s="69"/>
    </row>
    <row r="1050" customFormat="false" ht="13.5" hidden="false" customHeight="false" outlineLevel="0" collapsed="false">
      <c r="J1050" s="69"/>
    </row>
    <row r="1051" customFormat="false" ht="13.5" hidden="false" customHeight="false" outlineLevel="0" collapsed="false">
      <c r="J1051" s="69"/>
    </row>
    <row r="1052" customFormat="false" ht="13.5" hidden="false" customHeight="false" outlineLevel="0" collapsed="false">
      <c r="J1052" s="69"/>
    </row>
    <row r="1053" customFormat="false" ht="13.5" hidden="false" customHeight="false" outlineLevel="0" collapsed="false">
      <c r="J1053" s="69"/>
    </row>
  </sheetData>
  <mergeCells count="5">
    <mergeCell ref="A2:H2"/>
    <mergeCell ref="K2:P2"/>
    <mergeCell ref="H3:I3"/>
    <mergeCell ref="K3:L3"/>
    <mergeCell ref="A5:W5"/>
  </mergeCells>
  <dataValidations count="7">
    <dataValidation allowBlank="true" error="Bitte die Zeitspanne in Tagen, in Monaten oder in Jahren angeben" errorStyle="stop" operator="between" showDropDown="false" showErrorMessage="true" showInputMessage="true" sqref="C7:C52" type="list">
      <formula1>"Day,Week,Month,Year"</formula1>
      <formula2>0</formula2>
    </dataValidation>
    <dataValidation allowBlank="true" errorStyle="stop" operator="between" showDropDown="false" showErrorMessage="true" showInputMessage="true" sqref="C5" type="list">
      <formula1>"Day,Week,Month,Year"</formula1>
      <formula2>0</formula2>
    </dataValidation>
    <dataValidation allowBlank="true" errorStyle="stop" operator="between" showDropDown="false" showErrorMessage="true" showInputMessage="true" sqref="G54:H58 J54:J932" type="list">
      <formula1>"Polyethylenphthalate (PET),Recycled PET (RPET),Polyethylene high density (PE-HD),Polyvinylchloride (PVC),Polyethylene low density (PE-LD),Polypropylene (PP),Polystyrol (PS),Polstyrol expanded (PS),Polycarbonate,Polyamid etc.,unknown"</formula1>
      <formula2>0</formula2>
    </dataValidation>
    <dataValidation allowBlank="true" error="Bitte das Gewicht in Gramm (g), in Kilogramm (kg) oder in Tonnen (t) angeben" errorStyle="stop" operator="between" showDropDown="false" showErrorMessage="true" showInputMessage="true" sqref="E7:E52" type="list">
      <formula1>"g,kg,t"</formula1>
      <formula2>0</formula2>
    </dataValidation>
    <dataValidation allowBlank="true" errorStyle="stop" operator="between" showDropDown="false" showErrorMessage="true" showInputMessage="true" sqref="H7:I52" type="whole">
      <formula1>0</formula1>
      <formula2>100</formula2>
    </dataValidation>
    <dataValidation allowBlank="true" errorStyle="stop" operator="between" showDropDown="false" showErrorMessage="true" showInputMessage="true" sqref="N7:N52" type="list">
      <formula1>"paper,cardboard,iron,aluminium,wood,cotton,glass,reusable plastics,other"</formula1>
      <formula2>0</formula2>
    </dataValidation>
    <dataValidation allowBlank="true" errorStyle="stop" operator="between" showDropDown="false" showErrorMessage="true" showInputMessage="true" sqref="G7:G52 J7:J52" type="list">
      <formula1>'Please hide this tab!!'!$A$1:$A$9</formula1>
      <formula2>0</formula2>
    </dataValidation>
  </dataValidations>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false"/>
  </sheetPr>
  <dimension ref="A1:DR1050"/>
  <sheetViews>
    <sheetView showFormulas="false" showGridLines="true" showRowColHeaders="true" showZeros="true" rightToLeft="false" tabSelected="false" showOutlineSymbols="true" defaultGridColor="true" view="normal" topLeftCell="I1" colorId="64" zoomScale="125" zoomScaleNormal="125" zoomScalePageLayoutView="100" workbookViewId="0">
      <pane xSplit="0" ySplit="1" topLeftCell="A51" activePane="bottomLeft" state="frozen"/>
      <selection pane="topLeft" activeCell="I1" activeCellId="0" sqref="I1"/>
      <selection pane="bottomLeft" activeCell="K3" activeCellId="0" sqref="K3:L3"/>
    </sheetView>
  </sheetViews>
  <sheetFormatPr defaultColWidth="9.47265625" defaultRowHeight="13.5" zeroHeight="false" outlineLevelRow="0" outlineLevelCol="0"/>
  <cols>
    <col collapsed="false" customWidth="true" hidden="false" outlineLevel="0" max="1" min="1" style="69" width="66.18"/>
    <col collapsed="false" customWidth="true" hidden="false" outlineLevel="0" max="2" min="2" style="70" width="10.82"/>
    <col collapsed="false" customWidth="true" hidden="false" outlineLevel="0" max="3" min="3" style="69" width="10.82"/>
    <col collapsed="false" customWidth="true" hidden="false" outlineLevel="0" max="4" min="4" style="71" width="11.18"/>
    <col collapsed="false" customWidth="true" hidden="false" outlineLevel="0" max="5" min="5" style="69" width="11.18"/>
    <col collapsed="false" customWidth="true" hidden="false" outlineLevel="0" max="6" min="6" style="71" width="17.45"/>
    <col collapsed="false" customWidth="true" hidden="false" outlineLevel="0" max="7" min="7" style="69" width="32.18"/>
    <col collapsed="false" customWidth="true" hidden="false" outlineLevel="0" max="8" min="8" style="69" width="15.27"/>
    <col collapsed="false" customWidth="true" hidden="false" outlineLevel="0" max="9" min="9" style="69" width="25.18"/>
    <col collapsed="false" customWidth="true" hidden="false" outlineLevel="0" max="10" min="10" style="72" width="3.18"/>
    <col collapsed="false" customWidth="true" hidden="false" outlineLevel="0" max="11" min="11" style="69" width="14.54"/>
    <col collapsed="false" customWidth="true" hidden="false" outlineLevel="0" max="12" min="12" style="69" width="15"/>
    <col collapsed="false" customWidth="true" hidden="false" outlineLevel="0" max="13" min="13" style="73" width="28.54"/>
    <col collapsed="false" customWidth="true" hidden="false" outlineLevel="0" max="14" min="14" style="73" width="19"/>
    <col collapsed="false" customWidth="true" hidden="false" outlineLevel="0" max="15" min="15" style="73" width="17.73"/>
    <col collapsed="false" customWidth="true" hidden="false" outlineLevel="0" max="16" min="16" style="74" width="16.45"/>
    <col collapsed="false" customWidth="true" hidden="false" outlineLevel="0" max="17" min="17" style="69" width="43.54"/>
    <col collapsed="false" customWidth="true" hidden="false" outlineLevel="0" max="18" min="18" style="69" width="12.18"/>
    <col collapsed="false" customWidth="true" hidden="false" outlineLevel="0" max="1031" min="19" style="69" width="10.99"/>
    <col collapsed="false" customWidth="false" hidden="false" outlineLevel="0" max="16384" min="1032" style="69" width="9.46"/>
  </cols>
  <sheetData>
    <row r="1" s="75" customFormat="true" ht="13.5" hidden="false" customHeight="false" outlineLevel="0" collapsed="false">
      <c r="B1" s="76"/>
      <c r="D1" s="77"/>
      <c r="F1" s="77"/>
      <c r="J1" s="72"/>
      <c r="K1" s="78"/>
      <c r="L1" s="78"/>
      <c r="M1" s="79"/>
      <c r="N1" s="79"/>
      <c r="O1" s="79"/>
      <c r="P1" s="80"/>
      <c r="Q1" s="78"/>
      <c r="R1" s="78"/>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c r="CV1" s="69"/>
      <c r="CW1" s="69"/>
      <c r="CX1" s="69"/>
      <c r="CY1" s="69"/>
      <c r="CZ1" s="69"/>
      <c r="DA1" s="69"/>
      <c r="DB1" s="69"/>
      <c r="DC1" s="69"/>
      <c r="DD1" s="69"/>
      <c r="DE1" s="69"/>
      <c r="DF1" s="69"/>
      <c r="DG1" s="69"/>
      <c r="DH1" s="69"/>
      <c r="DI1" s="69"/>
      <c r="DJ1" s="69"/>
      <c r="DK1" s="69"/>
      <c r="DL1" s="69"/>
      <c r="DM1" s="69"/>
      <c r="DN1" s="69"/>
      <c r="DO1" s="69"/>
      <c r="DP1" s="69"/>
      <c r="DQ1" s="69"/>
      <c r="DR1" s="69"/>
    </row>
    <row r="2" s="86" customFormat="true" ht="14.25" hidden="false" customHeight="true" outlineLevel="0" collapsed="false">
      <c r="A2" s="81" t="s">
        <v>39</v>
      </c>
      <c r="B2" s="81"/>
      <c r="C2" s="81"/>
      <c r="D2" s="81"/>
      <c r="E2" s="81"/>
      <c r="F2" s="81"/>
      <c r="G2" s="81"/>
      <c r="H2" s="81"/>
      <c r="I2" s="82"/>
      <c r="J2" s="83"/>
      <c r="K2" s="143" t="s">
        <v>40</v>
      </c>
      <c r="L2" s="143"/>
      <c r="M2" s="143"/>
      <c r="N2" s="143"/>
      <c r="O2" s="143"/>
      <c r="P2" s="143"/>
      <c r="Q2" s="143"/>
      <c r="R2" s="144"/>
    </row>
    <row r="3" s="86" customFormat="true" ht="14.25" hidden="false" customHeight="true" outlineLevel="0" collapsed="false">
      <c r="A3" s="87"/>
      <c r="B3" s="88"/>
      <c r="C3" s="88"/>
      <c r="D3" s="88"/>
      <c r="E3" s="88"/>
      <c r="F3" s="88"/>
      <c r="G3" s="88"/>
      <c r="H3" s="89" t="s">
        <v>41</v>
      </c>
      <c r="I3" s="89"/>
      <c r="J3" s="83"/>
      <c r="K3" s="90" t="s">
        <v>42</v>
      </c>
      <c r="L3" s="90"/>
      <c r="M3" s="145"/>
      <c r="N3" s="145"/>
      <c r="O3" s="145"/>
      <c r="P3" s="145"/>
      <c r="Q3" s="144"/>
      <c r="R3" s="144"/>
    </row>
    <row r="4" s="104" customFormat="true" ht="64.5" hidden="false" customHeight="true" outlineLevel="0" collapsed="false">
      <c r="A4" s="146" t="s">
        <v>107</v>
      </c>
      <c r="B4" s="93" t="s">
        <v>44</v>
      </c>
      <c r="C4" s="93" t="s">
        <v>45</v>
      </c>
      <c r="D4" s="93" t="s">
        <v>46</v>
      </c>
      <c r="E4" s="93" t="s">
        <v>47</v>
      </c>
      <c r="F4" s="93" t="s">
        <v>48</v>
      </c>
      <c r="G4" s="94" t="s">
        <v>49</v>
      </c>
      <c r="H4" s="95" t="s">
        <v>50</v>
      </c>
      <c r="I4" s="96" t="s">
        <v>51</v>
      </c>
      <c r="J4" s="94"/>
      <c r="K4" s="97" t="s">
        <v>52</v>
      </c>
      <c r="L4" s="98" t="s">
        <v>53</v>
      </c>
      <c r="M4" s="99" t="s">
        <v>54</v>
      </c>
      <c r="N4" s="100" t="s">
        <v>55</v>
      </c>
      <c r="O4" s="101" t="s">
        <v>56</v>
      </c>
      <c r="P4" s="102" t="s">
        <v>108</v>
      </c>
      <c r="Q4" s="93" t="s">
        <v>58</v>
      </c>
      <c r="R4" s="103"/>
    </row>
    <row r="5" customFormat="false" ht="45" hidden="false" customHeight="true" outlineLevel="0" collapsed="false">
      <c r="A5" s="147" t="s">
        <v>59</v>
      </c>
      <c r="B5" s="147"/>
      <c r="C5" s="147"/>
      <c r="D5" s="147"/>
      <c r="E5" s="147"/>
      <c r="F5" s="147"/>
      <c r="G5" s="147"/>
      <c r="H5" s="147"/>
      <c r="I5" s="147"/>
      <c r="J5" s="147"/>
      <c r="K5" s="147"/>
      <c r="L5" s="147"/>
      <c r="M5" s="147"/>
      <c r="N5" s="147"/>
      <c r="O5" s="147"/>
      <c r="P5" s="147"/>
      <c r="Q5" s="147"/>
      <c r="R5" s="147"/>
      <c r="S5" s="147"/>
      <c r="T5" s="147"/>
      <c r="U5" s="147"/>
      <c r="V5" s="147"/>
      <c r="W5" s="147"/>
    </row>
    <row r="6" s="115" customFormat="true" ht="14.25" hidden="false" customHeight="true" outlineLevel="0" collapsed="false">
      <c r="A6" s="106"/>
      <c r="B6" s="106" t="s">
        <v>60</v>
      </c>
      <c r="C6" s="106" t="s">
        <v>61</v>
      </c>
      <c r="D6" s="106" t="s">
        <v>62</v>
      </c>
      <c r="E6" s="106" t="s">
        <v>61</v>
      </c>
      <c r="F6" s="107" t="n">
        <f aca="false">SUBTOTAL(9,F7:F49)</f>
        <v>0</v>
      </c>
      <c r="G6" s="108" t="s">
        <v>61</v>
      </c>
      <c r="H6" s="109"/>
      <c r="I6" s="109"/>
      <c r="J6" s="110"/>
      <c r="K6" s="106"/>
      <c r="L6" s="106"/>
      <c r="M6" s="111"/>
      <c r="N6" s="112"/>
      <c r="O6" s="112"/>
      <c r="P6" s="107" t="n">
        <f aca="false">SUBTOTAL(9,P7:P49)</f>
        <v>0</v>
      </c>
      <c r="Q6" s="113" t="s">
        <v>63</v>
      </c>
      <c r="R6" s="114"/>
    </row>
    <row r="7" customFormat="false" ht="14.25" hidden="false" customHeight="true" outlineLevel="0" collapsed="false">
      <c r="A7" s="116" t="s">
        <v>109</v>
      </c>
      <c r="B7" s="148"/>
      <c r="C7" s="116"/>
      <c r="D7" s="148" t="n">
        <v>2</v>
      </c>
      <c r="E7" s="117" t="s">
        <v>65</v>
      </c>
      <c r="F7" s="118" t="n">
        <f aca="false">ROUND(IF(E7="g",D7/1000,IF(E7="kg",D7,IF(E7="t",D7*1000,0)))*IF(C7="Day",365*B7,IF(C7="Month",12*B7,IF(C7="Year",1*B7,IF(C7="Week",52*B7,0)))),2)</f>
        <v>0</v>
      </c>
      <c r="G7" s="119"/>
      <c r="H7" s="119"/>
      <c r="I7" s="120" t="n">
        <f aca="false">1-H7 %</f>
        <v>1</v>
      </c>
      <c r="J7" s="121"/>
      <c r="K7" s="122"/>
      <c r="L7" s="122"/>
      <c r="M7" s="149"/>
      <c r="N7" s="123"/>
      <c r="O7" s="124"/>
      <c r="P7" s="125" t="n">
        <f aca="false">(K7+L7)*F7</f>
        <v>0</v>
      </c>
      <c r="Q7" s="126"/>
      <c r="R7" s="72"/>
    </row>
    <row r="8" customFormat="false" ht="14.25" hidden="false" customHeight="true" outlineLevel="0" collapsed="false">
      <c r="A8" s="116" t="s">
        <v>110</v>
      </c>
      <c r="B8" s="116"/>
      <c r="C8" s="116"/>
      <c r="D8" s="116"/>
      <c r="E8" s="150"/>
      <c r="F8" s="118" t="n">
        <f aca="false">ROUND(IF(E8="g",D8/1000,IF(E8="kg",D8,IF(E8="t",D8*1000,0)))*IF(C8="Day",365*B8,IF(C8="Month",12*B8,IF(C8="Year",1*B8,IF(C8="Week",52*B8,0)))),2)</f>
        <v>0</v>
      </c>
      <c r="G8" s="119"/>
      <c r="H8" s="119"/>
      <c r="I8" s="120" t="n">
        <f aca="false">1-H8 %</f>
        <v>1</v>
      </c>
      <c r="J8" s="121"/>
      <c r="K8" s="127"/>
      <c r="L8" s="127"/>
      <c r="M8" s="151"/>
      <c r="N8" s="123"/>
      <c r="O8" s="124"/>
      <c r="P8" s="125" t="n">
        <f aca="false">(K8+L8)*F8</f>
        <v>0</v>
      </c>
      <c r="Q8" s="126"/>
      <c r="R8" s="72"/>
    </row>
    <row r="9" customFormat="false" ht="14.25" hidden="false" customHeight="true" outlineLevel="0" collapsed="false">
      <c r="A9" s="116" t="s">
        <v>111</v>
      </c>
      <c r="B9" s="116"/>
      <c r="C9" s="116"/>
      <c r="D9" s="116" t="n">
        <v>16</v>
      </c>
      <c r="E9" s="150" t="s">
        <v>65</v>
      </c>
      <c r="F9" s="118" t="n">
        <f aca="false">ROUND(IF(E9="g",D9/1000,IF(E9="kg",D9,IF(E9="t",D9*1000,0)))*IF(C9="Day",365*B9,IF(C9="Month",12*B9,IF(C9="Year",1*B9,IF(C9="Week",52*B9,0)))),2)</f>
        <v>0</v>
      </c>
      <c r="G9" s="119"/>
      <c r="H9" s="119"/>
      <c r="I9" s="120" t="n">
        <f aca="false">1-H9 %</f>
        <v>1</v>
      </c>
      <c r="J9" s="121"/>
      <c r="K9" s="127"/>
      <c r="L9" s="127"/>
      <c r="M9" s="149"/>
      <c r="N9" s="123"/>
      <c r="O9" s="124"/>
      <c r="P9" s="125" t="n">
        <f aca="false">(K9+L9)*F9</f>
        <v>0</v>
      </c>
      <c r="Q9" s="126"/>
      <c r="R9" s="72"/>
    </row>
    <row r="10" customFormat="false" ht="14.25" hidden="false" customHeight="true" outlineLevel="0" collapsed="false">
      <c r="A10" s="116" t="s">
        <v>112</v>
      </c>
      <c r="B10" s="116"/>
      <c r="C10" s="116"/>
      <c r="D10" s="116" t="n">
        <v>750</v>
      </c>
      <c r="E10" s="150" t="s">
        <v>65</v>
      </c>
      <c r="F10" s="118" t="n">
        <f aca="false">ROUND(IF(E10="g",D10/1000,IF(E10="kg",D10,IF(E10="t",D10*1000,0)))*IF(C10="Day",365*B10,IF(C10="Month",12*B10,IF(C10="Year",1*B10,IF(C10="Week",52*B10,0)))),2)</f>
        <v>0</v>
      </c>
      <c r="G10" s="119"/>
      <c r="H10" s="119"/>
      <c r="I10" s="120" t="n">
        <f aca="false">1-H10 %</f>
        <v>1</v>
      </c>
      <c r="J10" s="121"/>
      <c r="K10" s="127"/>
      <c r="L10" s="127"/>
      <c r="M10" s="149"/>
      <c r="N10" s="123"/>
      <c r="O10" s="124"/>
      <c r="P10" s="125" t="n">
        <f aca="false">(K10+L10)*F10</f>
        <v>0</v>
      </c>
      <c r="Q10" s="126"/>
      <c r="R10" s="72"/>
    </row>
    <row r="11" customFormat="false" ht="14.25" hidden="false" customHeight="true" outlineLevel="0" collapsed="false">
      <c r="A11" s="116" t="s">
        <v>113</v>
      </c>
      <c r="B11" s="116"/>
      <c r="C11" s="116"/>
      <c r="D11" s="116"/>
      <c r="E11" s="150"/>
      <c r="F11" s="118" t="n">
        <f aca="false">ROUND(IF(E11="g",D11/1000,IF(E11="kg",D11,IF(E11="t",D11*1000,0)))*IF(C11="Day",365*B11,IF(C11="Month",12*B11,IF(C11="Year",1*B11,IF(C11="Week",52*B11,0)))),2)</f>
        <v>0</v>
      </c>
      <c r="G11" s="119"/>
      <c r="H11" s="119"/>
      <c r="I11" s="120" t="n">
        <f aca="false">1-H11 %</f>
        <v>1</v>
      </c>
      <c r="J11" s="121"/>
      <c r="K11" s="127"/>
      <c r="L11" s="127"/>
      <c r="M11" s="149"/>
      <c r="N11" s="123"/>
      <c r="O11" s="124"/>
      <c r="P11" s="125" t="n">
        <f aca="false">(K11+L11)*F11</f>
        <v>0</v>
      </c>
      <c r="Q11" s="126"/>
      <c r="R11" s="72"/>
    </row>
    <row r="12" customFormat="false" ht="14.25" hidden="false" customHeight="true" outlineLevel="0" collapsed="false">
      <c r="A12" s="116" t="s">
        <v>114</v>
      </c>
      <c r="B12" s="116"/>
      <c r="C12" s="116"/>
      <c r="D12" s="116"/>
      <c r="E12" s="150"/>
      <c r="F12" s="118" t="n">
        <f aca="false">ROUND(IF(E12="g",D12/1000,IF(E12="kg",D12,IF(E12="t",D12*1000,0)))*IF(C12="Day",365*B12,IF(C12="Month",12*B12,IF(C12="Year",1*B12,IF(C12="Week",52*B12,0)))),2)</f>
        <v>0</v>
      </c>
      <c r="G12" s="119"/>
      <c r="H12" s="119"/>
      <c r="I12" s="120" t="n">
        <f aca="false">1-H12 %</f>
        <v>1</v>
      </c>
      <c r="J12" s="121"/>
      <c r="K12" s="127"/>
      <c r="L12" s="127"/>
      <c r="M12" s="149"/>
      <c r="N12" s="123"/>
      <c r="O12" s="124"/>
      <c r="P12" s="125" t="n">
        <f aca="false">(K12+L12)*F12</f>
        <v>0</v>
      </c>
      <c r="Q12" s="126"/>
      <c r="R12" s="72"/>
    </row>
    <row r="13" customFormat="false" ht="13.5" hidden="false" customHeight="false" outlineLevel="0" collapsed="false">
      <c r="A13" s="116" t="s">
        <v>115</v>
      </c>
      <c r="B13" s="152"/>
      <c r="C13" s="116"/>
      <c r="D13" s="116" t="n">
        <v>5</v>
      </c>
      <c r="E13" s="150" t="s">
        <v>65</v>
      </c>
      <c r="F13" s="118" t="n">
        <f aca="false">ROUND(IF(E13="g",D13/1000,IF(E13="kg",D13,IF(E13="t",D13*1000,0)))*IF(C13="Day",365*B13,IF(C13="Month",12*B13,IF(C13="Year",1*B13,IF(C13="Week",52*B13,0)))),2)</f>
        <v>0</v>
      </c>
      <c r="G13" s="119"/>
      <c r="H13" s="119"/>
      <c r="I13" s="120" t="n">
        <f aca="false">1-H13 %</f>
        <v>1</v>
      </c>
      <c r="J13" s="121"/>
      <c r="K13" s="127"/>
      <c r="L13" s="127"/>
      <c r="M13" s="151"/>
      <c r="N13" s="123"/>
      <c r="O13" s="124"/>
      <c r="P13" s="125" t="n">
        <f aca="false">(K13+L13)*F13</f>
        <v>0</v>
      </c>
      <c r="Q13" s="126"/>
      <c r="R13" s="72"/>
    </row>
    <row r="14" customFormat="false" ht="13.5" hidden="false" customHeight="false" outlineLevel="0" collapsed="false">
      <c r="A14" s="116" t="s">
        <v>116</v>
      </c>
      <c r="B14" s="116"/>
      <c r="C14" s="116"/>
      <c r="D14" s="116"/>
      <c r="E14" s="150"/>
      <c r="F14" s="118" t="n">
        <f aca="false">ROUND(IF(E14="g",D14/1000,IF(E14="kg",D14,IF(E14="t",D14*1000,0)))*IF(C14="Day",365*B14,IF(C14="Month",12*B14,IF(C14="Year",1*B14,IF(C14="Week",52*B14,0)))),2)</f>
        <v>0</v>
      </c>
      <c r="G14" s="119"/>
      <c r="H14" s="119"/>
      <c r="I14" s="120" t="n">
        <f aca="false">1-H14 %</f>
        <v>1</v>
      </c>
      <c r="J14" s="121"/>
      <c r="K14" s="127"/>
      <c r="L14" s="127"/>
      <c r="M14" s="78"/>
      <c r="N14" s="123"/>
      <c r="O14" s="124"/>
      <c r="P14" s="125" t="n">
        <f aca="false">(K14+L14)*F14</f>
        <v>0</v>
      </c>
      <c r="Q14" s="126"/>
      <c r="R14" s="72"/>
    </row>
    <row r="15" customFormat="false" ht="13.5" hidden="false" customHeight="false" outlineLevel="0" collapsed="false">
      <c r="A15" s="116" t="s">
        <v>117</v>
      </c>
      <c r="B15" s="116"/>
      <c r="C15" s="116"/>
      <c r="D15" s="116" t="n">
        <v>1.3</v>
      </c>
      <c r="E15" s="150" t="s">
        <v>65</v>
      </c>
      <c r="F15" s="118" t="n">
        <f aca="false">ROUND(IF(E15="g",D15/1000,IF(E15="kg",D15,IF(E15="t",D15*1000,0)))*IF(C15="Day",365*B15,IF(C15="Month",12*B15,IF(C15="Year",1*B15,IF(C15="Week",52*B15,0)))),2)</f>
        <v>0</v>
      </c>
      <c r="G15" s="119"/>
      <c r="H15" s="119"/>
      <c r="I15" s="120" t="n">
        <f aca="false">1-H15 %</f>
        <v>1</v>
      </c>
      <c r="J15" s="121"/>
      <c r="K15" s="127"/>
      <c r="L15" s="127"/>
      <c r="M15" s="151"/>
      <c r="N15" s="123"/>
      <c r="O15" s="124"/>
      <c r="P15" s="125" t="n">
        <f aca="false">(K15+L15)*F15</f>
        <v>0</v>
      </c>
      <c r="Q15" s="126"/>
      <c r="R15" s="72"/>
    </row>
    <row r="16" customFormat="false" ht="13.5" hidden="false" customHeight="false" outlineLevel="0" collapsed="false">
      <c r="A16" s="116" t="s">
        <v>118</v>
      </c>
      <c r="B16" s="116"/>
      <c r="C16" s="116"/>
      <c r="D16" s="116"/>
      <c r="E16" s="150"/>
      <c r="F16" s="118" t="n">
        <f aca="false">ROUND(IF(E16="g",D16/1000,IF(E16="kg",D16,IF(E16="t",D16*1000,0)))*IF(C16="Day",365*B16,IF(C16="Month",12*B16,IF(C16="Year",1*B16,IF(C16="Week",52*B16,0)))),2)</f>
        <v>0</v>
      </c>
      <c r="G16" s="119"/>
      <c r="H16" s="119"/>
      <c r="I16" s="120" t="n">
        <f aca="false">1-H16 %</f>
        <v>1</v>
      </c>
      <c r="J16" s="121"/>
      <c r="K16" s="127"/>
      <c r="L16" s="127"/>
      <c r="M16" s="151"/>
      <c r="N16" s="123"/>
      <c r="O16" s="124"/>
      <c r="P16" s="125" t="n">
        <f aca="false">(K16+L16)*F16</f>
        <v>0</v>
      </c>
      <c r="Q16" s="126"/>
      <c r="R16" s="72"/>
    </row>
    <row r="17" customFormat="false" ht="13.5" hidden="false" customHeight="false" outlineLevel="0" collapsed="false">
      <c r="A17" s="116" t="s">
        <v>119</v>
      </c>
      <c r="B17" s="116"/>
      <c r="C17" s="116"/>
      <c r="D17" s="116"/>
      <c r="E17" s="150"/>
      <c r="F17" s="118" t="n">
        <f aca="false">ROUND(IF(E17="g",D17/1000,IF(E17="kg",D17,IF(E17="t",D17*1000,0)))*IF(C17="Day",365*B17,IF(C17="Month",12*B17,IF(C17="Year",1*B17,IF(C17="Week",52*B17,0)))),2)</f>
        <v>0</v>
      </c>
      <c r="G17" s="119"/>
      <c r="H17" s="119"/>
      <c r="I17" s="120" t="n">
        <f aca="false">1-H17 %</f>
        <v>1</v>
      </c>
      <c r="J17" s="121"/>
      <c r="K17" s="127"/>
      <c r="L17" s="127"/>
      <c r="M17" s="78"/>
      <c r="N17" s="123"/>
      <c r="O17" s="124"/>
      <c r="P17" s="125" t="n">
        <f aca="false">(K17+L17)*F17</f>
        <v>0</v>
      </c>
      <c r="Q17" s="126"/>
      <c r="R17" s="72"/>
    </row>
    <row r="18" customFormat="false" ht="13.5" hidden="false" customHeight="false" outlineLevel="0" collapsed="false">
      <c r="A18" s="116" t="s">
        <v>120</v>
      </c>
      <c r="B18" s="116"/>
      <c r="C18" s="116"/>
      <c r="D18" s="116"/>
      <c r="E18" s="150"/>
      <c r="F18" s="118" t="n">
        <f aca="false">ROUND(IF(E18="g",D18/1000,IF(E18="kg",D18,IF(E18="t",D18*1000,0)))*IF(C18="Day",365*B18,IF(C18="Month",12*B18,IF(C18="Year",1*B18,IF(C18="Week",52*B18,0)))),2)</f>
        <v>0</v>
      </c>
      <c r="G18" s="119"/>
      <c r="H18" s="119"/>
      <c r="I18" s="120" t="n">
        <f aca="false">1-H18 %</f>
        <v>1</v>
      </c>
      <c r="J18" s="121"/>
      <c r="K18" s="127"/>
      <c r="L18" s="127"/>
      <c r="M18" s="151"/>
      <c r="N18" s="123"/>
      <c r="O18" s="124"/>
      <c r="P18" s="125" t="n">
        <f aca="false">(K18+L18)*F18</f>
        <v>0</v>
      </c>
      <c r="Q18" s="126"/>
      <c r="R18" s="72"/>
    </row>
    <row r="19" customFormat="false" ht="13.5" hidden="false" customHeight="false" outlineLevel="0" collapsed="false">
      <c r="A19" s="116" t="s">
        <v>121</v>
      </c>
      <c r="B19" s="116"/>
      <c r="C19" s="116"/>
      <c r="D19" s="116" t="n">
        <v>20</v>
      </c>
      <c r="E19" s="150" t="s">
        <v>65</v>
      </c>
      <c r="F19" s="118" t="n">
        <f aca="false">ROUND(IF(E19="g",D19/1000,IF(E19="kg",D19,IF(E19="t",D19*1000,0)))*IF(C19="Day",365*B19,IF(C19="Month",12*B19,IF(C19="Year",1*B19,IF(C19="Week",52*B19,0)))),2)</f>
        <v>0</v>
      </c>
      <c r="G19" s="119"/>
      <c r="H19" s="119"/>
      <c r="I19" s="120" t="n">
        <f aca="false">1-H19 %</f>
        <v>1</v>
      </c>
      <c r="J19" s="121"/>
      <c r="K19" s="127"/>
      <c r="L19" s="127"/>
      <c r="M19" s="151"/>
      <c r="N19" s="123"/>
      <c r="O19" s="124"/>
      <c r="P19" s="125" t="n">
        <f aca="false">(K19+L19)*F19</f>
        <v>0</v>
      </c>
      <c r="Q19" s="126"/>
      <c r="R19" s="72"/>
    </row>
    <row r="20" customFormat="false" ht="13.5" hidden="false" customHeight="false" outlineLevel="0" collapsed="false">
      <c r="A20" s="116" t="s">
        <v>122</v>
      </c>
      <c r="B20" s="116"/>
      <c r="C20" s="116"/>
      <c r="D20" s="116" t="n">
        <v>9</v>
      </c>
      <c r="E20" s="150" t="s">
        <v>65</v>
      </c>
      <c r="F20" s="118" t="n">
        <f aca="false">ROUND(IF(E20="g",D20/1000,IF(E20="kg",D20,IF(E20="t",D20*1000,0)))*IF(C20="Day",365*B20,IF(C20="Month",12*B20,IF(C20="Year",1*B20,IF(C20="Week",52*B20,0)))),2)</f>
        <v>0</v>
      </c>
      <c r="G20" s="119"/>
      <c r="H20" s="119"/>
      <c r="I20" s="120" t="n">
        <f aca="false">1-H20 %</f>
        <v>1</v>
      </c>
      <c r="J20" s="121"/>
      <c r="K20" s="127"/>
      <c r="L20" s="127"/>
      <c r="M20" s="151"/>
      <c r="N20" s="123"/>
      <c r="O20" s="124"/>
      <c r="P20" s="125" t="n">
        <f aca="false">(K20+L20)*F20</f>
        <v>0</v>
      </c>
      <c r="Q20" s="126"/>
      <c r="R20" s="72"/>
    </row>
    <row r="21" customFormat="false" ht="13.5" hidden="false" customHeight="false" outlineLevel="0" collapsed="false">
      <c r="A21" s="116" t="s">
        <v>123</v>
      </c>
      <c r="B21" s="116"/>
      <c r="C21" s="116"/>
      <c r="D21" s="116" t="n">
        <v>2</v>
      </c>
      <c r="E21" s="150" t="s">
        <v>65</v>
      </c>
      <c r="F21" s="118" t="n">
        <f aca="false">ROUND(IF(E21="g",D21/1000,IF(E21="kg",D21,IF(E21="t",D21*1000,0)))*IF(C21="Day",365*B21,IF(C21="Month",12*B21,IF(C21="Year",1*B21,IF(C21="Week",52*B21,0)))),2)</f>
        <v>0</v>
      </c>
      <c r="G21" s="119"/>
      <c r="H21" s="119"/>
      <c r="I21" s="120" t="n">
        <f aca="false">1-H21 %</f>
        <v>1</v>
      </c>
      <c r="J21" s="121"/>
      <c r="K21" s="127"/>
      <c r="L21" s="127"/>
      <c r="M21" s="151"/>
      <c r="N21" s="123"/>
      <c r="O21" s="124"/>
      <c r="P21" s="125" t="n">
        <f aca="false">(K21+L21)*F21</f>
        <v>0</v>
      </c>
      <c r="Q21" s="126"/>
      <c r="R21" s="72"/>
    </row>
    <row r="22" customFormat="false" ht="13.5" hidden="false" customHeight="false" outlineLevel="0" collapsed="false">
      <c r="A22" s="116" t="s">
        <v>124</v>
      </c>
      <c r="B22" s="116"/>
      <c r="C22" s="116"/>
      <c r="D22" s="116"/>
      <c r="E22" s="150"/>
      <c r="F22" s="118" t="n">
        <f aca="false">ROUND(IF(E22="g",D22/1000,IF(E22="kg",D22,IF(E22="t",D22*1000,0)))*IF(C22="Day",365*B22,IF(C22="Month",12*B22,IF(C22="Year",1*B22,IF(C22="Week",52*B22,0)))),2)</f>
        <v>0</v>
      </c>
      <c r="G22" s="119"/>
      <c r="H22" s="119"/>
      <c r="I22" s="120" t="n">
        <f aca="false">1-H22 %</f>
        <v>1</v>
      </c>
      <c r="J22" s="121"/>
      <c r="K22" s="127"/>
      <c r="L22" s="127"/>
      <c r="M22" s="78"/>
      <c r="N22" s="123"/>
      <c r="O22" s="124"/>
      <c r="P22" s="129" t="n">
        <f aca="false">(K22+L22)*F22</f>
        <v>0</v>
      </c>
      <c r="Q22" s="130"/>
      <c r="R22" s="72"/>
    </row>
    <row r="23" customFormat="false" ht="13.5" hidden="false" customHeight="false" outlineLevel="0" collapsed="false">
      <c r="A23" s="116" t="s">
        <v>125</v>
      </c>
      <c r="B23" s="116"/>
      <c r="C23" s="116"/>
      <c r="D23" s="116" t="n">
        <v>16</v>
      </c>
      <c r="E23" s="150" t="s">
        <v>65</v>
      </c>
      <c r="F23" s="118" t="n">
        <f aca="false">ROUND(IF(E23="g",D23/1000,IF(E23="kg",D23,IF(E23="t",D23*1000,0)))*IF(C23="Day",365*B23,IF(C23="Month",12*B23,IF(C23="Year",1*B23,IF(C23="Week",52*B23,0)))),2)</f>
        <v>0</v>
      </c>
      <c r="G23" s="119"/>
      <c r="H23" s="119"/>
      <c r="I23" s="120" t="n">
        <f aca="false">1-H23 %</f>
        <v>1</v>
      </c>
      <c r="J23" s="121"/>
      <c r="K23" s="127"/>
      <c r="L23" s="127"/>
      <c r="M23" s="151"/>
      <c r="N23" s="123"/>
      <c r="O23" s="124"/>
      <c r="P23" s="129" t="n">
        <f aca="false">(K23+L23)*F23</f>
        <v>0</v>
      </c>
      <c r="Q23" s="130"/>
      <c r="R23" s="72"/>
    </row>
    <row r="24" customFormat="false" ht="13.5" hidden="false" customHeight="false" outlineLevel="0" collapsed="false">
      <c r="A24" s="116" t="s">
        <v>126</v>
      </c>
      <c r="B24" s="116"/>
      <c r="C24" s="116"/>
      <c r="D24" s="116" t="n">
        <v>68</v>
      </c>
      <c r="E24" s="150" t="s">
        <v>65</v>
      </c>
      <c r="F24" s="118" t="n">
        <f aca="false">ROUND(IF(E24="g",D24/1000,IF(E24="kg",D24,IF(E24="t",D24*1000,0)))*IF(C24="Day",365*B24,IF(C24="Month",12*B24,IF(C24="Year",1*B24,IF(C24="Week",52*B24,0)))),2)</f>
        <v>0</v>
      </c>
      <c r="G24" s="119"/>
      <c r="H24" s="119"/>
      <c r="I24" s="120" t="n">
        <f aca="false">1-H24 %</f>
        <v>1</v>
      </c>
      <c r="J24" s="121"/>
      <c r="K24" s="127"/>
      <c r="L24" s="127"/>
      <c r="M24" s="151"/>
      <c r="N24" s="123"/>
      <c r="O24" s="124"/>
      <c r="P24" s="129" t="n">
        <f aca="false">(K24+L24)*F24</f>
        <v>0</v>
      </c>
      <c r="Q24" s="133"/>
      <c r="R24" s="72"/>
    </row>
    <row r="25" customFormat="false" ht="13.5" hidden="false" customHeight="false" outlineLevel="0" collapsed="false">
      <c r="A25" s="116" t="s">
        <v>127</v>
      </c>
      <c r="B25" s="116"/>
      <c r="C25" s="116"/>
      <c r="D25" s="116" t="n">
        <v>1</v>
      </c>
      <c r="E25" s="150" t="s">
        <v>65</v>
      </c>
      <c r="F25" s="118" t="n">
        <f aca="false">ROUND(IF(E25="g",D25/1000,IF(E25="kg",D25,IF(E25="t",D25*1000,0)))*IF(C25="Day",365*B25,IF(C25="Month",12*B25,IF(C25="Year",1*B25,IF(C25="Week",52*B25,0)))),2)</f>
        <v>0</v>
      </c>
      <c r="G25" s="119"/>
      <c r="H25" s="119"/>
      <c r="I25" s="120" t="n">
        <f aca="false">1-H25 %</f>
        <v>1</v>
      </c>
      <c r="J25" s="121"/>
      <c r="K25" s="127"/>
      <c r="L25" s="127"/>
      <c r="M25" s="151"/>
      <c r="N25" s="123"/>
      <c r="O25" s="124"/>
      <c r="P25" s="129" t="n">
        <f aca="false">(K25+L25)*F25</f>
        <v>0</v>
      </c>
      <c r="Q25" s="130"/>
      <c r="R25" s="72"/>
    </row>
    <row r="26" customFormat="false" ht="13.5" hidden="false" customHeight="false" outlineLevel="0" collapsed="false">
      <c r="A26" s="116" t="s">
        <v>128</v>
      </c>
      <c r="B26" s="116"/>
      <c r="C26" s="116"/>
      <c r="D26" s="116"/>
      <c r="E26" s="150"/>
      <c r="F26" s="118" t="n">
        <f aca="false">ROUND(IF(E26="g",D26/1000,IF(E26="kg",D26,IF(E26="t",D26*1000,0)))*IF(C26="Day",365*B26,IF(C26="Month",12*B26,IF(C26="Year",1*B26,IF(C26="Week",52*B26,0)))),2)</f>
        <v>0</v>
      </c>
      <c r="G26" s="119"/>
      <c r="H26" s="119"/>
      <c r="I26" s="120" t="n">
        <f aca="false">1-H26 %</f>
        <v>1</v>
      </c>
      <c r="J26" s="121"/>
      <c r="K26" s="127"/>
      <c r="L26" s="127"/>
      <c r="M26" s="151"/>
      <c r="N26" s="123"/>
      <c r="O26" s="124"/>
      <c r="P26" s="129" t="n">
        <f aca="false">(K26+L26)*F26</f>
        <v>0</v>
      </c>
      <c r="Q26" s="130"/>
      <c r="R26" s="72"/>
    </row>
    <row r="27" customFormat="false" ht="13.5" hidden="false" customHeight="false" outlineLevel="0" collapsed="false">
      <c r="A27" s="116" t="s">
        <v>129</v>
      </c>
      <c r="B27" s="116"/>
      <c r="C27" s="116"/>
      <c r="D27" s="116" t="n">
        <v>46</v>
      </c>
      <c r="E27" s="150" t="s">
        <v>65</v>
      </c>
      <c r="F27" s="118" t="n">
        <f aca="false">ROUND(IF(E27="g",D27/1000,IF(E27="kg",D27,IF(E27="t",D27*1000,0)))*IF(C27="Day",365*B27,IF(C27="Month",12*B27,IF(C27="Year",1*B27,IF(C27="Week",52*B27,0)))),2)</f>
        <v>0</v>
      </c>
      <c r="G27" s="119"/>
      <c r="H27" s="119"/>
      <c r="I27" s="120" t="n">
        <f aca="false">1-H27 %</f>
        <v>1</v>
      </c>
      <c r="J27" s="121"/>
      <c r="K27" s="127"/>
      <c r="L27" s="127"/>
      <c r="M27" s="151"/>
      <c r="N27" s="123"/>
      <c r="O27" s="124"/>
      <c r="P27" s="125" t="n">
        <f aca="false">(K27+L27)*F27</f>
        <v>0</v>
      </c>
      <c r="Q27" s="126"/>
      <c r="R27" s="72"/>
    </row>
    <row r="28" customFormat="false" ht="13.5" hidden="false" customHeight="false" outlineLevel="0" collapsed="false">
      <c r="A28" s="116" t="s">
        <v>130</v>
      </c>
      <c r="B28" s="116"/>
      <c r="C28" s="116"/>
      <c r="D28" s="116" t="n">
        <v>7</v>
      </c>
      <c r="E28" s="150" t="s">
        <v>65</v>
      </c>
      <c r="F28" s="118" t="n">
        <f aca="false">ROUND(IF(E28="g",D28/1000,IF(E28="kg",D28,IF(E28="t",D28*1000,0)))*IF(C28="Day",365*B28,IF(C28="Month",12*B28,IF(C28="Year",1*B28,IF(C28="Week",52*B28,0)))),2)</f>
        <v>0</v>
      </c>
      <c r="G28" s="119"/>
      <c r="H28" s="119"/>
      <c r="I28" s="120" t="n">
        <f aca="false">1-H28 %</f>
        <v>1</v>
      </c>
      <c r="J28" s="121"/>
      <c r="K28" s="127"/>
      <c r="L28" s="127"/>
      <c r="M28" s="151"/>
      <c r="N28" s="123"/>
      <c r="O28" s="124"/>
      <c r="P28" s="125" t="n">
        <f aca="false">(K28+L28)*F28</f>
        <v>0</v>
      </c>
      <c r="Q28" s="126"/>
      <c r="R28" s="72"/>
    </row>
    <row r="29" customFormat="false" ht="13.5" hidden="false" customHeight="false" outlineLevel="0" collapsed="false">
      <c r="A29" s="116" t="s">
        <v>131</v>
      </c>
      <c r="B29" s="116"/>
      <c r="C29" s="116"/>
      <c r="D29" s="116" t="n">
        <v>5</v>
      </c>
      <c r="E29" s="150" t="s">
        <v>65</v>
      </c>
      <c r="F29" s="118" t="n">
        <f aca="false">ROUND(IF(E29="g",D29/1000,IF(E29="kg",D29,IF(E29="t",D29*1000,0)))*IF(C29="Day",365*B29,IF(C29="Month",12*B29,IF(C29="Year",1*B29,IF(C29="Week",52*B29,0)))),2)</f>
        <v>0</v>
      </c>
      <c r="G29" s="119"/>
      <c r="H29" s="119"/>
      <c r="I29" s="120" t="n">
        <f aca="false">1-H29 %</f>
        <v>1</v>
      </c>
      <c r="J29" s="121"/>
      <c r="K29" s="127"/>
      <c r="L29" s="127"/>
      <c r="M29" s="151"/>
      <c r="N29" s="123"/>
      <c r="O29" s="124"/>
      <c r="P29" s="125" t="n">
        <f aca="false">(K29+L29)*F29</f>
        <v>0</v>
      </c>
      <c r="Q29" s="126"/>
      <c r="R29" s="72"/>
    </row>
    <row r="30" customFormat="false" ht="13.5" hidden="false" customHeight="false" outlineLevel="0" collapsed="false">
      <c r="A30" s="116" t="s">
        <v>132</v>
      </c>
      <c r="B30" s="116"/>
      <c r="C30" s="116"/>
      <c r="D30" s="116" t="n">
        <v>35</v>
      </c>
      <c r="E30" s="150" t="s">
        <v>65</v>
      </c>
      <c r="F30" s="118" t="n">
        <f aca="false">ROUND(IF(E30="g",D30/1000,IF(E30="kg",D30,IF(E30="t",D30*1000,0)))*IF(C30="Day",365*B30,IF(C30="Month",12*B30,IF(C30="Year",1*B30,IF(C30="Week",52*B30,0)))),2)</f>
        <v>0</v>
      </c>
      <c r="G30" s="119"/>
      <c r="H30" s="119"/>
      <c r="I30" s="120" t="n">
        <f aca="false">1-H30 %</f>
        <v>1</v>
      </c>
      <c r="J30" s="121"/>
      <c r="K30" s="127"/>
      <c r="L30" s="127"/>
      <c r="M30" s="151"/>
      <c r="N30" s="123"/>
      <c r="O30" s="124"/>
      <c r="P30" s="125" t="n">
        <f aca="false">(K30+L30)*F30</f>
        <v>0</v>
      </c>
      <c r="Q30" s="126"/>
      <c r="R30" s="72"/>
    </row>
    <row r="31" customFormat="false" ht="13.5" hidden="false" customHeight="false" outlineLevel="0" collapsed="false">
      <c r="A31" s="116" t="s">
        <v>133</v>
      </c>
      <c r="B31" s="116"/>
      <c r="C31" s="116"/>
      <c r="D31" s="116" t="n">
        <v>70</v>
      </c>
      <c r="E31" s="150" t="s">
        <v>65</v>
      </c>
      <c r="F31" s="118" t="n">
        <f aca="false">ROUND(IF(E31="g",D31/1000,IF(E31="kg",D31,IF(E31="t",D31*1000,0)))*IF(C31="Day",365*B31,IF(C31="Month",12*B31,IF(C31="Year",1*B31,IF(C31="Week",52*B31,0)))),2)</f>
        <v>0</v>
      </c>
      <c r="G31" s="119"/>
      <c r="H31" s="119"/>
      <c r="I31" s="120" t="n">
        <f aca="false">1-H31 %</f>
        <v>1</v>
      </c>
      <c r="J31" s="121"/>
      <c r="K31" s="127"/>
      <c r="L31" s="127"/>
      <c r="M31" s="151"/>
      <c r="N31" s="123"/>
      <c r="O31" s="124"/>
      <c r="P31" s="125" t="n">
        <f aca="false">(K31+L31)*F31</f>
        <v>0</v>
      </c>
      <c r="Q31" s="126"/>
      <c r="R31" s="72"/>
    </row>
    <row r="32" customFormat="false" ht="13.5" hidden="false" customHeight="false" outlineLevel="0" collapsed="false">
      <c r="A32" s="116" t="s">
        <v>134</v>
      </c>
      <c r="B32" s="116"/>
      <c r="C32" s="116"/>
      <c r="D32" s="116"/>
      <c r="E32" s="150"/>
      <c r="F32" s="118" t="n">
        <f aca="false">ROUND(IF(E32="g",D32/1000,IF(E32="kg",D32,IF(E32="t",D32*1000,0)))*IF(C32="Day",365*B32,IF(C32="Month",12*B32,IF(C32="Year",1*B32,IF(C32="Week",52*B32,0)))),2)</f>
        <v>0</v>
      </c>
      <c r="G32" s="119"/>
      <c r="H32" s="119"/>
      <c r="I32" s="120" t="n">
        <f aca="false">1-H32 %</f>
        <v>1</v>
      </c>
      <c r="J32" s="121"/>
      <c r="K32" s="127"/>
      <c r="L32" s="127"/>
      <c r="M32" s="151"/>
      <c r="N32" s="123"/>
      <c r="O32" s="124"/>
      <c r="P32" s="125" t="n">
        <f aca="false">(K32+L32)*F32</f>
        <v>0</v>
      </c>
      <c r="Q32" s="126"/>
      <c r="R32" s="72"/>
    </row>
    <row r="33" customFormat="false" ht="13.5" hidden="false" customHeight="false" outlineLevel="0" collapsed="false">
      <c r="A33" s="116" t="s">
        <v>135</v>
      </c>
      <c r="B33" s="116"/>
      <c r="C33" s="116"/>
      <c r="D33" s="116"/>
      <c r="E33" s="150"/>
      <c r="F33" s="118" t="n">
        <f aca="false">ROUND(IF(E33="g",D33/1000,IF(E33="kg",D33,IF(E33="t",D33*1000,0)))*IF(C33="Day",365*B33,IF(C33="Month",12*B33,IF(C33="Year",1*B33,IF(C33="Week",52*B33,0)))),2)</f>
        <v>0</v>
      </c>
      <c r="G33" s="119"/>
      <c r="H33" s="119"/>
      <c r="I33" s="120" t="n">
        <f aca="false">1-H33 %</f>
        <v>1</v>
      </c>
      <c r="J33" s="121"/>
      <c r="K33" s="127"/>
      <c r="L33" s="127"/>
      <c r="M33" s="151"/>
      <c r="N33" s="123"/>
      <c r="O33" s="124"/>
      <c r="P33" s="125" t="n">
        <f aca="false">(K33+L33)*F33</f>
        <v>0</v>
      </c>
      <c r="Q33" s="126"/>
      <c r="R33" s="72"/>
    </row>
    <row r="34" customFormat="false" ht="13.5" hidden="false" customHeight="false" outlineLevel="0" collapsed="false">
      <c r="A34" s="116" t="s">
        <v>136</v>
      </c>
      <c r="B34" s="116"/>
      <c r="C34" s="116"/>
      <c r="D34" s="116"/>
      <c r="E34" s="150"/>
      <c r="F34" s="118" t="n">
        <f aca="false">ROUND(IF(E34="g",D34/1000,IF(E34="kg",D34,IF(E34="t",D34*1000,0)))*IF(C34="Day",365*B34,IF(C34="Month",12*B34,IF(C34="Year",1*B34,IF(C34="Week",52*B34,0)))),2)</f>
        <v>0</v>
      </c>
      <c r="G34" s="119"/>
      <c r="H34" s="119"/>
      <c r="I34" s="120" t="n">
        <f aca="false">1-H34 %</f>
        <v>1</v>
      </c>
      <c r="J34" s="121"/>
      <c r="K34" s="127"/>
      <c r="L34" s="127"/>
      <c r="M34" s="151"/>
      <c r="N34" s="123"/>
      <c r="O34" s="124"/>
      <c r="P34" s="125" t="n">
        <f aca="false">(K34+L34)*F34</f>
        <v>0</v>
      </c>
      <c r="Q34" s="126"/>
      <c r="R34" s="72"/>
    </row>
    <row r="35" customFormat="false" ht="13.5" hidden="false" customHeight="false" outlineLevel="0" collapsed="false">
      <c r="A35" s="116" t="s">
        <v>137</v>
      </c>
      <c r="B35" s="116"/>
      <c r="C35" s="116"/>
      <c r="D35" s="116" t="n">
        <v>85</v>
      </c>
      <c r="E35" s="150" t="s">
        <v>65</v>
      </c>
      <c r="F35" s="118" t="n">
        <f aca="false">ROUND(IF(E35="g",D35/1000,IF(E35="kg",D35,IF(E35="t",D35*1000,0)))*IF(C35="Day",365*B35,IF(C35="Month",12*B35,IF(C35="Year",1*B35,IF(C35="Week",52*B35,0)))),2)</f>
        <v>0</v>
      </c>
      <c r="G35" s="119"/>
      <c r="H35" s="119"/>
      <c r="I35" s="120" t="n">
        <f aca="false">1-H35 %</f>
        <v>1</v>
      </c>
      <c r="J35" s="121"/>
      <c r="K35" s="127"/>
      <c r="L35" s="127"/>
      <c r="M35" s="151"/>
      <c r="N35" s="123"/>
      <c r="O35" s="124"/>
      <c r="P35" s="125" t="n">
        <f aca="false">(K35+L35)*F35</f>
        <v>0</v>
      </c>
      <c r="Q35" s="126"/>
      <c r="R35" s="72"/>
    </row>
    <row r="36" customFormat="false" ht="13.5" hidden="false" customHeight="false" outlineLevel="0" collapsed="false">
      <c r="A36" s="116" t="s">
        <v>138</v>
      </c>
      <c r="B36" s="116"/>
      <c r="C36" s="116"/>
      <c r="D36" s="116" t="n">
        <v>1</v>
      </c>
      <c r="E36" s="150" t="s">
        <v>65</v>
      </c>
      <c r="F36" s="118" t="n">
        <f aca="false">ROUND(IF(E36="g",D36/1000,IF(E36="kg",D36,IF(E36="t",D36*1000,0)))*IF(C36="Day",365*B36,IF(C36="Month",12*B36,IF(C36="Year",1*B36,IF(C36="Week",52*B36,0)))),2)</f>
        <v>0</v>
      </c>
      <c r="G36" s="119"/>
      <c r="H36" s="119"/>
      <c r="I36" s="120" t="n">
        <f aca="false">1-H36 %</f>
        <v>1</v>
      </c>
      <c r="J36" s="121"/>
      <c r="K36" s="127"/>
      <c r="L36" s="127"/>
      <c r="M36" s="151"/>
      <c r="N36" s="123"/>
      <c r="O36" s="124"/>
      <c r="P36" s="125" t="n">
        <f aca="false">(K36+L36)*F36</f>
        <v>0</v>
      </c>
      <c r="Q36" s="126"/>
      <c r="R36" s="72"/>
    </row>
    <row r="37" customFormat="false" ht="13.5" hidden="false" customHeight="false" outlineLevel="0" collapsed="false">
      <c r="A37" s="116" t="s">
        <v>139</v>
      </c>
      <c r="B37" s="116"/>
      <c r="C37" s="116"/>
      <c r="D37" s="116"/>
      <c r="E37" s="150"/>
      <c r="F37" s="118" t="n">
        <f aca="false">ROUND(IF(E37="g",D37/1000,IF(E37="kg",D37,IF(E37="t",D37*1000,0)))*IF(C37="Day",365*B37,IF(C37="Month",12*B37,IF(C37="Year",1*B37,IF(C37="Week",52*B37,0)))),2)</f>
        <v>0</v>
      </c>
      <c r="G37" s="119"/>
      <c r="H37" s="119"/>
      <c r="I37" s="120" t="n">
        <f aca="false">1-H37 %</f>
        <v>1</v>
      </c>
      <c r="J37" s="121"/>
      <c r="K37" s="127"/>
      <c r="L37" s="127"/>
      <c r="M37" s="78"/>
      <c r="N37" s="123"/>
      <c r="O37" s="124"/>
      <c r="P37" s="125" t="n">
        <f aca="false">(K37+L37)*F37</f>
        <v>0</v>
      </c>
      <c r="Q37" s="126"/>
      <c r="R37" s="72"/>
    </row>
    <row r="38" customFormat="false" ht="13.5" hidden="false" customHeight="false" outlineLevel="0" collapsed="false">
      <c r="A38" s="116" t="s">
        <v>140</v>
      </c>
      <c r="B38" s="116"/>
      <c r="C38" s="116"/>
      <c r="D38" s="116" t="n">
        <v>1.1</v>
      </c>
      <c r="E38" s="150" t="s">
        <v>65</v>
      </c>
      <c r="F38" s="118" t="n">
        <f aca="false">ROUND(IF(E38="g",D38/1000,IF(E38="kg",D38,IF(E38="t",D38*1000,0)))*IF(C38="Day",365*B38,IF(C38="Month",12*B38,IF(C38="Year",1*B38,IF(C38="Week",52*B38,0)))),2)</f>
        <v>0</v>
      </c>
      <c r="G38" s="119"/>
      <c r="H38" s="119"/>
      <c r="I38" s="120" t="n">
        <f aca="false">1-H38 %</f>
        <v>1</v>
      </c>
      <c r="J38" s="121"/>
      <c r="K38" s="127"/>
      <c r="L38" s="127"/>
      <c r="M38" s="151"/>
      <c r="N38" s="123"/>
      <c r="O38" s="124"/>
      <c r="P38" s="125" t="n">
        <f aca="false">(K38+L38)*F38</f>
        <v>0</v>
      </c>
      <c r="Q38" s="126"/>
      <c r="R38" s="72"/>
    </row>
    <row r="39" customFormat="false" ht="13.5" hidden="false" customHeight="false" outlineLevel="0" collapsed="false">
      <c r="A39" s="116" t="s">
        <v>141</v>
      </c>
      <c r="B39" s="116"/>
      <c r="C39" s="116"/>
      <c r="D39" s="116" t="n">
        <v>16</v>
      </c>
      <c r="E39" s="150" t="s">
        <v>65</v>
      </c>
      <c r="F39" s="118" t="n">
        <f aca="false">ROUND(IF(E39="g",D39/1000,IF(E39="kg",D39,IF(E39="t",D39*1000,0)))*IF(C39="Day",365*B39,IF(C39="Month",12*B39,IF(C39="Year",1*B39,IF(C39="Week",52*B39,0)))),2)</f>
        <v>0</v>
      </c>
      <c r="G39" s="119"/>
      <c r="H39" s="119"/>
      <c r="I39" s="120" t="n">
        <f aca="false">1-H39 %</f>
        <v>1</v>
      </c>
      <c r="J39" s="121"/>
      <c r="K39" s="127"/>
      <c r="L39" s="127"/>
      <c r="M39" s="151"/>
      <c r="N39" s="123"/>
      <c r="O39" s="124"/>
      <c r="P39" s="125" t="n">
        <f aca="false">(K39+L39)*F39</f>
        <v>0</v>
      </c>
      <c r="Q39" s="126"/>
      <c r="R39" s="72"/>
    </row>
    <row r="40" customFormat="false" ht="13.5" hidden="false" customHeight="false" outlineLevel="0" collapsed="false">
      <c r="A40" s="116" t="s">
        <v>142</v>
      </c>
      <c r="B40" s="116"/>
      <c r="C40" s="116"/>
      <c r="D40" s="116" t="n">
        <v>5</v>
      </c>
      <c r="E40" s="150" t="s">
        <v>65</v>
      </c>
      <c r="F40" s="118" t="n">
        <f aca="false">ROUND(IF(E40="g",D40/1000,IF(E40="kg",D40,IF(E40="t",D40*1000,0)))*IF(C40="Day",365*B40,IF(C40="Month",12*B40,IF(C40="Year",1*B40,IF(C40="Week",52*B40,0)))),2)</f>
        <v>0</v>
      </c>
      <c r="G40" s="119"/>
      <c r="H40" s="119"/>
      <c r="I40" s="120" t="n">
        <f aca="false">1-H40 %</f>
        <v>1</v>
      </c>
      <c r="J40" s="121"/>
      <c r="K40" s="127"/>
      <c r="L40" s="127"/>
      <c r="M40" s="151"/>
      <c r="N40" s="123"/>
      <c r="O40" s="124"/>
      <c r="P40" s="125" t="n">
        <f aca="false">(K40+L40)*F40</f>
        <v>0</v>
      </c>
      <c r="Q40" s="126"/>
      <c r="R40" s="72"/>
    </row>
    <row r="41" customFormat="false" ht="13.5" hidden="false" customHeight="false" outlineLevel="0" collapsed="false">
      <c r="A41" s="116" t="s">
        <v>143</v>
      </c>
      <c r="B41" s="116"/>
      <c r="C41" s="116"/>
      <c r="D41" s="116" t="n">
        <v>40</v>
      </c>
      <c r="E41" s="150" t="s">
        <v>65</v>
      </c>
      <c r="F41" s="118" t="n">
        <f aca="false">ROUND(IF(E41="g",D41/1000,IF(E41="kg",D41,IF(E41="t",D41*1000,0)))*IF(C41="Day",365*B41,IF(C41="Month",12*B41,IF(C41="Year",1*B41,IF(C41="Week",52*B41,0)))),2)</f>
        <v>0</v>
      </c>
      <c r="G41" s="119"/>
      <c r="H41" s="119"/>
      <c r="I41" s="120" t="n">
        <f aca="false">1-H41 %</f>
        <v>1</v>
      </c>
      <c r="J41" s="121"/>
      <c r="K41" s="127"/>
      <c r="L41" s="127"/>
      <c r="M41" s="151"/>
      <c r="N41" s="123"/>
      <c r="O41" s="124"/>
      <c r="P41" s="125" t="n">
        <f aca="false">(K41+L41)*F41</f>
        <v>0</v>
      </c>
      <c r="Q41" s="126"/>
      <c r="R41" s="72"/>
    </row>
    <row r="42" customFormat="false" ht="13.5" hidden="false" customHeight="false" outlineLevel="0" collapsed="false">
      <c r="A42" s="116" t="s">
        <v>144</v>
      </c>
      <c r="B42" s="116"/>
      <c r="C42" s="116"/>
      <c r="D42" s="116" t="n">
        <v>28</v>
      </c>
      <c r="E42" s="150" t="s">
        <v>65</v>
      </c>
      <c r="F42" s="118" t="n">
        <f aca="false">ROUND(IF(E42="g",D42/1000,IF(E42="kg",D42,IF(E42="t",D42*1000,0)))*IF(C42="Day",365*B42,IF(C42="Month",12*B42,IF(C42="Year",1*B42,IF(C42="Week",52*B42,0)))),2)</f>
        <v>0</v>
      </c>
      <c r="G42" s="119"/>
      <c r="H42" s="119"/>
      <c r="I42" s="120" t="n">
        <f aca="false">1-H42 %</f>
        <v>1</v>
      </c>
      <c r="J42" s="121"/>
      <c r="K42" s="127"/>
      <c r="L42" s="127"/>
      <c r="M42" s="151"/>
      <c r="N42" s="123"/>
      <c r="O42" s="124"/>
      <c r="P42" s="125" t="n">
        <f aca="false">(K42+L42)*F42</f>
        <v>0</v>
      </c>
      <c r="Q42" s="126"/>
      <c r="R42" s="72"/>
    </row>
    <row r="43" customFormat="false" ht="13.5" hidden="false" customHeight="false" outlineLevel="0" collapsed="false">
      <c r="A43" s="116" t="s">
        <v>145</v>
      </c>
      <c r="B43" s="116"/>
      <c r="C43" s="116"/>
      <c r="D43" s="116" t="n">
        <v>14</v>
      </c>
      <c r="E43" s="150" t="s">
        <v>65</v>
      </c>
      <c r="F43" s="118" t="n">
        <f aca="false">ROUND(IF(E43="g",D43/1000,IF(E43="kg",D43,IF(E43="t",D43*1000,0)))*IF(C43="Day",365*B43,IF(C43="Month",12*B43,IF(C43="Year",1*B43,IF(C43="Week",52*B43,0)))),2)</f>
        <v>0</v>
      </c>
      <c r="G43" s="119"/>
      <c r="H43" s="119"/>
      <c r="I43" s="120" t="n">
        <f aca="false">1-H43 %</f>
        <v>1</v>
      </c>
      <c r="J43" s="121"/>
      <c r="K43" s="127"/>
      <c r="L43" s="127"/>
      <c r="M43" s="151"/>
      <c r="N43" s="123"/>
      <c r="O43" s="124"/>
      <c r="P43" s="125" t="n">
        <f aca="false">(K43+L43)*F43</f>
        <v>0</v>
      </c>
      <c r="Q43" s="126"/>
      <c r="R43" s="72"/>
    </row>
    <row r="44" customFormat="false" ht="13.5" hidden="false" customHeight="false" outlineLevel="0" collapsed="false">
      <c r="A44" s="116" t="s">
        <v>146</v>
      </c>
      <c r="B44" s="116"/>
      <c r="C44" s="116"/>
      <c r="D44" s="116" t="n">
        <v>7.2</v>
      </c>
      <c r="E44" s="150" t="s">
        <v>65</v>
      </c>
      <c r="F44" s="118" t="n">
        <f aca="false">ROUND(IF(E44="g",D44/1000,IF(E44="kg",D44,IF(E44="t",D44*1000,0)))*IF(C44="Day",365*B44,IF(C44="Month",12*B44,IF(C44="Year",1*B44,IF(C44="Week",52*B44,0)))),2)</f>
        <v>0</v>
      </c>
      <c r="G44" s="119"/>
      <c r="H44" s="119"/>
      <c r="I44" s="120" t="n">
        <f aca="false">1-H44 %</f>
        <v>1</v>
      </c>
      <c r="J44" s="121"/>
      <c r="K44" s="127"/>
      <c r="L44" s="127"/>
      <c r="M44" s="151"/>
      <c r="N44" s="123"/>
      <c r="O44" s="124"/>
      <c r="P44" s="125" t="n">
        <f aca="false">(K44+L44)*F44</f>
        <v>0</v>
      </c>
      <c r="Q44" s="126"/>
      <c r="R44" s="72"/>
    </row>
    <row r="45" customFormat="false" ht="13.5" hidden="false" customHeight="false" outlineLevel="0" collapsed="false">
      <c r="A45" s="116" t="s">
        <v>147</v>
      </c>
      <c r="B45" s="116"/>
      <c r="C45" s="116"/>
      <c r="D45" s="116"/>
      <c r="E45" s="150"/>
      <c r="F45" s="118" t="n">
        <f aca="false">ROUND(IF(E45="g",D45/1000,IF(E45="kg",D45,IF(E45="t",D45*1000,0)))*IF(C45="Day",365*B45,IF(C45="Month",12*B45,IF(C45="Year",1*B45,IF(C45="Week",52*B45,0)))),2)</f>
        <v>0</v>
      </c>
      <c r="G45" s="119"/>
      <c r="H45" s="119"/>
      <c r="I45" s="120" t="n">
        <f aca="false">1-H45 %</f>
        <v>1</v>
      </c>
      <c r="J45" s="121"/>
      <c r="K45" s="127"/>
      <c r="L45" s="127"/>
      <c r="M45" s="151"/>
      <c r="N45" s="123"/>
      <c r="O45" s="124"/>
      <c r="P45" s="125" t="n">
        <f aca="false">(K45+L45)*F45</f>
        <v>0</v>
      </c>
      <c r="Q45" s="126"/>
      <c r="R45" s="72"/>
    </row>
    <row r="46" customFormat="false" ht="14.25" hidden="false" customHeight="true" outlineLevel="0" collapsed="false">
      <c r="A46" s="116" t="s">
        <v>148</v>
      </c>
      <c r="B46" s="116"/>
      <c r="C46" s="116"/>
      <c r="D46" s="116" t="n">
        <v>0.3</v>
      </c>
      <c r="E46" s="150" t="s">
        <v>65</v>
      </c>
      <c r="F46" s="118" t="n">
        <f aca="false">ROUND(IF(E46="g",D46/1000,IF(E46="kg",D46,IF(E46="t",D46*1000,0)))*IF(C46="Day",365*B46,IF(C46="Month",12*B46,IF(C46="Year",1*B46,IF(C46="Week",52*B46,0)))),2)</f>
        <v>0</v>
      </c>
      <c r="G46" s="119"/>
      <c r="H46" s="119"/>
      <c r="I46" s="120" t="n">
        <f aca="false">1-H46 %</f>
        <v>1</v>
      </c>
      <c r="J46" s="121"/>
      <c r="K46" s="127"/>
      <c r="L46" s="127"/>
      <c r="M46" s="151"/>
      <c r="N46" s="123"/>
      <c r="O46" s="124"/>
      <c r="P46" s="125" t="n">
        <f aca="false">(K46+L46)*F46</f>
        <v>0</v>
      </c>
      <c r="Q46" s="126"/>
      <c r="R46" s="137"/>
    </row>
    <row r="47" customFormat="false" ht="14.25" hidden="false" customHeight="true" outlineLevel="0" collapsed="false">
      <c r="A47" s="116"/>
      <c r="B47" s="116"/>
      <c r="C47" s="116"/>
      <c r="D47" s="116"/>
      <c r="E47" s="117"/>
      <c r="F47" s="118" t="n">
        <f aca="false">ROUND(IF(E47="g",D47/1000,IF(E47="kg",D47,IF(E47="t",D47*1000,0)))*IF(C47="Day",365*B47,IF(C47="Month",12*B47,IF(C47="Year",1*B47,IF(C47="Week",52*B47,0)))),2)</f>
        <v>0</v>
      </c>
      <c r="G47" s="119"/>
      <c r="H47" s="119"/>
      <c r="I47" s="120" t="n">
        <f aca="false">1-H47 %</f>
        <v>1</v>
      </c>
      <c r="J47" s="121"/>
      <c r="K47" s="127"/>
      <c r="L47" s="127"/>
      <c r="M47" s="131"/>
      <c r="N47" s="123"/>
      <c r="O47" s="124"/>
      <c r="P47" s="125" t="n">
        <f aca="false">(K47+L47)*F47</f>
        <v>0</v>
      </c>
      <c r="Q47" s="126"/>
      <c r="R47" s="137"/>
    </row>
    <row r="48" customFormat="false" ht="14.25" hidden="false" customHeight="true" outlineLevel="0" collapsed="false">
      <c r="A48" s="116"/>
      <c r="B48" s="116"/>
      <c r="C48" s="116"/>
      <c r="D48" s="116"/>
      <c r="E48" s="117"/>
      <c r="F48" s="118" t="n">
        <f aca="false">ROUND(IF(E48="g",D48/1000,IF(E48="kg",D48,IF(E48="t",D48*1000,0)))*IF(C48="Day",365*B48,IF(C48="Month",12*B48,IF(C48="Year",1*B48,IF(C48="Week",52*B48,0)))),2)</f>
        <v>0</v>
      </c>
      <c r="G48" s="119"/>
      <c r="H48" s="119"/>
      <c r="I48" s="120" t="n">
        <f aca="false">1-H48 %</f>
        <v>1</v>
      </c>
      <c r="J48" s="121"/>
      <c r="K48" s="127"/>
      <c r="L48" s="127"/>
      <c r="M48" s="138"/>
      <c r="N48" s="123"/>
      <c r="O48" s="124"/>
      <c r="P48" s="125" t="n">
        <f aca="false">(K48+L48)*F48</f>
        <v>0</v>
      </c>
      <c r="Q48" s="126"/>
      <c r="R48" s="137"/>
    </row>
    <row r="49" customFormat="false" ht="14.25" hidden="false" customHeight="true" outlineLevel="0" collapsed="false">
      <c r="A49" s="116"/>
      <c r="B49" s="116"/>
      <c r="C49" s="116"/>
      <c r="D49" s="116"/>
      <c r="E49" s="117"/>
      <c r="F49" s="118" t="n">
        <f aca="false">ROUND(IF(E49="g",D49/1000,IF(E49="kg",D49,IF(E49="t",D49*1000,0)))*IF(C49="Day",365*B49,IF(C49="Month",12*B49,IF(C49="Year",1*B49,IF(C49="Week",52*B49,0)))),2)</f>
        <v>0</v>
      </c>
      <c r="G49" s="119"/>
      <c r="H49" s="119"/>
      <c r="I49" s="120" t="n">
        <f aca="false">1-H49 %</f>
        <v>1</v>
      </c>
      <c r="J49" s="121"/>
      <c r="K49" s="127"/>
      <c r="L49" s="127"/>
      <c r="M49" s="138"/>
      <c r="N49" s="123"/>
      <c r="O49" s="124"/>
      <c r="P49" s="125" t="n">
        <f aca="false">(K49+L49)*F49</f>
        <v>0</v>
      </c>
      <c r="Q49" s="126"/>
      <c r="R49" s="137"/>
    </row>
    <row r="50" customFormat="false" ht="13.5" hidden="false" customHeight="false" outlineLevel="0" collapsed="false">
      <c r="A50" s="137"/>
      <c r="B50" s="137"/>
      <c r="C50" s="137"/>
      <c r="D50" s="137"/>
      <c r="E50" s="137"/>
      <c r="F50" s="137"/>
      <c r="G50" s="137"/>
      <c r="H50" s="137"/>
      <c r="I50" s="153"/>
      <c r="K50" s="137"/>
      <c r="L50" s="137"/>
      <c r="M50" s="139"/>
      <c r="N50" s="139"/>
      <c r="O50" s="154"/>
      <c r="P50" s="141"/>
      <c r="Q50" s="137"/>
      <c r="R50" s="137"/>
    </row>
    <row r="51" customFormat="false" ht="13.5" hidden="false" customHeight="false" outlineLevel="0" collapsed="false">
      <c r="G51" s="142"/>
      <c r="H51" s="142"/>
      <c r="I51" s="155"/>
      <c r="J51" s="142"/>
      <c r="O51" s="156"/>
    </row>
    <row r="52" customFormat="false" ht="13.5" hidden="false" customHeight="false" outlineLevel="0" collapsed="false">
      <c r="G52" s="142"/>
      <c r="H52" s="142"/>
      <c r="I52" s="155"/>
      <c r="J52" s="142"/>
      <c r="O52" s="156"/>
    </row>
    <row r="53" customFormat="false" ht="13.5" hidden="false" customHeight="false" outlineLevel="0" collapsed="false">
      <c r="G53" s="142"/>
      <c r="H53" s="142"/>
      <c r="J53" s="142"/>
    </row>
    <row r="54" customFormat="false" ht="13.5" hidden="false" customHeight="false" outlineLevel="0" collapsed="false">
      <c r="G54" s="142"/>
      <c r="H54" s="142"/>
      <c r="J54" s="142"/>
    </row>
    <row r="55" customFormat="false" ht="13.5" hidden="false" customHeight="false" outlineLevel="0" collapsed="false">
      <c r="G55" s="142"/>
      <c r="H55" s="142"/>
      <c r="J55" s="142"/>
    </row>
    <row r="56" customFormat="false" ht="13.5" hidden="false" customHeight="false" outlineLevel="0" collapsed="false">
      <c r="J56" s="142"/>
    </row>
    <row r="57" customFormat="false" ht="13.5" hidden="false" customHeight="false" outlineLevel="0" collapsed="false">
      <c r="J57" s="142"/>
    </row>
    <row r="58" customFormat="false" ht="13.5" hidden="false" customHeight="false" outlineLevel="0" collapsed="false">
      <c r="J58" s="142"/>
    </row>
    <row r="59" customFormat="false" ht="13.5" hidden="false" customHeight="false" outlineLevel="0" collapsed="false">
      <c r="J59" s="142"/>
    </row>
    <row r="60" customFormat="false" ht="13.5" hidden="false" customHeight="false" outlineLevel="0" collapsed="false">
      <c r="J60" s="142"/>
    </row>
    <row r="61" customFormat="false" ht="13.5" hidden="false" customHeight="false" outlineLevel="0" collapsed="false">
      <c r="J61" s="142"/>
    </row>
    <row r="62" customFormat="false" ht="13.5" hidden="false" customHeight="false" outlineLevel="0" collapsed="false">
      <c r="J62" s="142"/>
    </row>
    <row r="63" customFormat="false" ht="13.5" hidden="false" customHeight="false" outlineLevel="0" collapsed="false">
      <c r="J63" s="142"/>
    </row>
    <row r="64" customFormat="false" ht="13.5" hidden="false" customHeight="false" outlineLevel="0" collapsed="false">
      <c r="J64" s="142"/>
    </row>
    <row r="65" customFormat="false" ht="13.5" hidden="false" customHeight="false" outlineLevel="0" collapsed="false">
      <c r="J65" s="142"/>
    </row>
    <row r="66" customFormat="false" ht="13.5" hidden="false" customHeight="false" outlineLevel="0" collapsed="false">
      <c r="J66" s="142"/>
    </row>
    <row r="67" customFormat="false" ht="13.5" hidden="false" customHeight="false" outlineLevel="0" collapsed="false">
      <c r="J67" s="142"/>
    </row>
    <row r="68" customFormat="false" ht="13.5" hidden="false" customHeight="false" outlineLevel="0" collapsed="false">
      <c r="J68" s="142"/>
    </row>
    <row r="69" customFormat="false" ht="13.5" hidden="false" customHeight="false" outlineLevel="0" collapsed="false">
      <c r="J69" s="142"/>
    </row>
    <row r="70" customFormat="false" ht="13.5" hidden="false" customHeight="false" outlineLevel="0" collapsed="false">
      <c r="J70" s="142"/>
    </row>
    <row r="71" customFormat="false" ht="13.5" hidden="false" customHeight="false" outlineLevel="0" collapsed="false">
      <c r="J71" s="142"/>
    </row>
    <row r="72" customFormat="false" ht="13.5" hidden="false" customHeight="false" outlineLevel="0" collapsed="false">
      <c r="J72" s="142"/>
    </row>
    <row r="73" customFormat="false" ht="13.5" hidden="false" customHeight="false" outlineLevel="0" collapsed="false">
      <c r="J73" s="142"/>
    </row>
    <row r="74" customFormat="false" ht="13.5" hidden="false" customHeight="false" outlineLevel="0" collapsed="false">
      <c r="J74" s="142"/>
    </row>
    <row r="75" customFormat="false" ht="13.5" hidden="false" customHeight="false" outlineLevel="0" collapsed="false">
      <c r="J75" s="142"/>
    </row>
    <row r="76" customFormat="false" ht="13.5" hidden="false" customHeight="false" outlineLevel="0" collapsed="false">
      <c r="J76" s="142"/>
    </row>
    <row r="77" customFormat="false" ht="13.5" hidden="false" customHeight="false" outlineLevel="0" collapsed="false">
      <c r="J77" s="142"/>
    </row>
    <row r="78" customFormat="false" ht="13.5" hidden="false" customHeight="false" outlineLevel="0" collapsed="false">
      <c r="J78" s="142"/>
    </row>
    <row r="79" customFormat="false" ht="13.5" hidden="false" customHeight="false" outlineLevel="0" collapsed="false">
      <c r="J79" s="142"/>
    </row>
    <row r="80" customFormat="false" ht="13.5" hidden="false" customHeight="false" outlineLevel="0" collapsed="false">
      <c r="J80" s="142"/>
    </row>
    <row r="81" customFormat="false" ht="13.5" hidden="false" customHeight="false" outlineLevel="0" collapsed="false">
      <c r="J81" s="142"/>
    </row>
    <row r="82" customFormat="false" ht="13.5" hidden="false" customHeight="false" outlineLevel="0" collapsed="false">
      <c r="J82" s="142"/>
    </row>
    <row r="83" customFormat="false" ht="13.5" hidden="false" customHeight="false" outlineLevel="0" collapsed="false">
      <c r="J83" s="142"/>
    </row>
    <row r="84" customFormat="false" ht="13.5" hidden="false" customHeight="false" outlineLevel="0" collapsed="false">
      <c r="J84" s="142"/>
    </row>
    <row r="85" customFormat="false" ht="13.5" hidden="false" customHeight="false" outlineLevel="0" collapsed="false">
      <c r="J85" s="142"/>
    </row>
    <row r="86" customFormat="false" ht="13.5" hidden="false" customHeight="false" outlineLevel="0" collapsed="false">
      <c r="J86" s="142"/>
    </row>
    <row r="87" customFormat="false" ht="13.5" hidden="false" customHeight="false" outlineLevel="0" collapsed="false">
      <c r="J87" s="142"/>
    </row>
    <row r="88" customFormat="false" ht="13.5" hidden="false" customHeight="false" outlineLevel="0" collapsed="false">
      <c r="J88" s="142"/>
    </row>
    <row r="89" customFormat="false" ht="13.5" hidden="false" customHeight="false" outlineLevel="0" collapsed="false">
      <c r="J89" s="142"/>
    </row>
    <row r="90" customFormat="false" ht="13.5" hidden="false" customHeight="false" outlineLevel="0" collapsed="false">
      <c r="J90" s="142"/>
    </row>
    <row r="91" customFormat="false" ht="13.5" hidden="false" customHeight="false" outlineLevel="0" collapsed="false">
      <c r="J91" s="142"/>
    </row>
    <row r="92" customFormat="false" ht="13.5" hidden="false" customHeight="false" outlineLevel="0" collapsed="false">
      <c r="J92" s="142"/>
    </row>
    <row r="93" customFormat="false" ht="13.5" hidden="false" customHeight="false" outlineLevel="0" collapsed="false">
      <c r="J93" s="142"/>
    </row>
    <row r="94" customFormat="false" ht="13.5" hidden="false" customHeight="false" outlineLevel="0" collapsed="false">
      <c r="J94" s="142"/>
    </row>
    <row r="95" customFormat="false" ht="13.5" hidden="false" customHeight="false" outlineLevel="0" collapsed="false">
      <c r="J95" s="142"/>
    </row>
    <row r="96" customFormat="false" ht="13.5" hidden="false" customHeight="false" outlineLevel="0" collapsed="false">
      <c r="J96" s="142"/>
    </row>
    <row r="97" customFormat="false" ht="13.5" hidden="false" customHeight="false" outlineLevel="0" collapsed="false">
      <c r="J97" s="142"/>
    </row>
    <row r="98" customFormat="false" ht="13.5" hidden="false" customHeight="false" outlineLevel="0" collapsed="false">
      <c r="J98" s="142"/>
    </row>
    <row r="99" customFormat="false" ht="13.5" hidden="false" customHeight="false" outlineLevel="0" collapsed="false">
      <c r="J99" s="142"/>
    </row>
    <row r="100" customFormat="false" ht="13.5" hidden="false" customHeight="false" outlineLevel="0" collapsed="false">
      <c r="J100" s="142"/>
    </row>
    <row r="101" customFormat="false" ht="13.5" hidden="false" customHeight="false" outlineLevel="0" collapsed="false">
      <c r="J101" s="142"/>
    </row>
    <row r="102" customFormat="false" ht="13.5" hidden="false" customHeight="false" outlineLevel="0" collapsed="false">
      <c r="J102" s="142"/>
    </row>
    <row r="103" customFormat="false" ht="13.5" hidden="false" customHeight="false" outlineLevel="0" collapsed="false">
      <c r="J103" s="142"/>
    </row>
    <row r="104" customFormat="false" ht="13.5" hidden="false" customHeight="false" outlineLevel="0" collapsed="false">
      <c r="J104" s="142"/>
    </row>
    <row r="105" customFormat="false" ht="13.5" hidden="false" customHeight="false" outlineLevel="0" collapsed="false">
      <c r="J105" s="142"/>
    </row>
    <row r="106" customFormat="false" ht="13.5" hidden="false" customHeight="false" outlineLevel="0" collapsed="false">
      <c r="J106" s="142"/>
    </row>
    <row r="107" customFormat="false" ht="13.5" hidden="false" customHeight="false" outlineLevel="0" collapsed="false">
      <c r="J107" s="142"/>
    </row>
    <row r="108" customFormat="false" ht="13.5" hidden="false" customHeight="false" outlineLevel="0" collapsed="false">
      <c r="J108" s="142"/>
    </row>
    <row r="109" customFormat="false" ht="13.5" hidden="false" customHeight="false" outlineLevel="0" collapsed="false">
      <c r="J109" s="142"/>
    </row>
    <row r="110" customFormat="false" ht="13.5" hidden="false" customHeight="false" outlineLevel="0" collapsed="false">
      <c r="J110" s="142"/>
    </row>
    <row r="111" customFormat="false" ht="13.5" hidden="false" customHeight="false" outlineLevel="0" collapsed="false">
      <c r="J111" s="142"/>
    </row>
    <row r="112" customFormat="false" ht="13.5" hidden="false" customHeight="false" outlineLevel="0" collapsed="false">
      <c r="J112" s="142"/>
    </row>
    <row r="113" customFormat="false" ht="13.5" hidden="false" customHeight="false" outlineLevel="0" collapsed="false">
      <c r="J113" s="142"/>
    </row>
    <row r="114" customFormat="false" ht="13.5" hidden="false" customHeight="false" outlineLevel="0" collapsed="false">
      <c r="J114" s="142"/>
    </row>
    <row r="115" customFormat="false" ht="13.5" hidden="false" customHeight="false" outlineLevel="0" collapsed="false">
      <c r="J115" s="142"/>
    </row>
    <row r="116" customFormat="false" ht="13.5" hidden="false" customHeight="false" outlineLevel="0" collapsed="false">
      <c r="J116" s="142"/>
    </row>
    <row r="117" customFormat="false" ht="13.5" hidden="false" customHeight="false" outlineLevel="0" collapsed="false">
      <c r="J117" s="142"/>
    </row>
    <row r="118" customFormat="false" ht="13.5" hidden="false" customHeight="false" outlineLevel="0" collapsed="false">
      <c r="J118" s="142"/>
    </row>
    <row r="119" customFormat="false" ht="13.5" hidden="false" customHeight="false" outlineLevel="0" collapsed="false">
      <c r="J119" s="142"/>
    </row>
    <row r="120" customFormat="false" ht="13.5" hidden="false" customHeight="false" outlineLevel="0" collapsed="false">
      <c r="J120" s="142"/>
    </row>
    <row r="121" customFormat="false" ht="13.5" hidden="false" customHeight="false" outlineLevel="0" collapsed="false">
      <c r="J121" s="142"/>
    </row>
    <row r="122" customFormat="false" ht="13.5" hidden="false" customHeight="false" outlineLevel="0" collapsed="false">
      <c r="J122" s="142"/>
    </row>
    <row r="123" customFormat="false" ht="13.5" hidden="false" customHeight="false" outlineLevel="0" collapsed="false">
      <c r="J123" s="142"/>
    </row>
    <row r="124" customFormat="false" ht="13.5" hidden="false" customHeight="false" outlineLevel="0" collapsed="false">
      <c r="J124" s="142"/>
    </row>
    <row r="125" customFormat="false" ht="13.5" hidden="false" customHeight="false" outlineLevel="0" collapsed="false">
      <c r="J125" s="142"/>
    </row>
    <row r="126" customFormat="false" ht="13.5" hidden="false" customHeight="false" outlineLevel="0" collapsed="false">
      <c r="J126" s="142"/>
    </row>
    <row r="127" customFormat="false" ht="13.5" hidden="false" customHeight="false" outlineLevel="0" collapsed="false">
      <c r="J127" s="142"/>
    </row>
    <row r="128" customFormat="false" ht="13.5" hidden="false" customHeight="false" outlineLevel="0" collapsed="false">
      <c r="J128" s="142"/>
    </row>
    <row r="129" customFormat="false" ht="13.5" hidden="false" customHeight="false" outlineLevel="0" collapsed="false">
      <c r="J129" s="142"/>
    </row>
    <row r="130" customFormat="false" ht="13.5" hidden="false" customHeight="false" outlineLevel="0" collapsed="false">
      <c r="J130" s="142"/>
    </row>
    <row r="131" customFormat="false" ht="13.5" hidden="false" customHeight="false" outlineLevel="0" collapsed="false">
      <c r="J131" s="142"/>
    </row>
    <row r="132" customFormat="false" ht="13.5" hidden="false" customHeight="false" outlineLevel="0" collapsed="false">
      <c r="J132" s="142"/>
    </row>
    <row r="133" customFormat="false" ht="13.5" hidden="false" customHeight="false" outlineLevel="0" collapsed="false">
      <c r="J133" s="142"/>
    </row>
    <row r="134" customFormat="false" ht="13.5" hidden="false" customHeight="false" outlineLevel="0" collapsed="false">
      <c r="J134" s="142"/>
    </row>
    <row r="135" customFormat="false" ht="13.5" hidden="false" customHeight="false" outlineLevel="0" collapsed="false">
      <c r="J135" s="142"/>
    </row>
    <row r="136" customFormat="false" ht="13.5" hidden="false" customHeight="false" outlineLevel="0" collapsed="false">
      <c r="J136" s="142"/>
    </row>
    <row r="137" customFormat="false" ht="13.5" hidden="false" customHeight="false" outlineLevel="0" collapsed="false">
      <c r="J137" s="142"/>
    </row>
    <row r="138" customFormat="false" ht="13.5" hidden="false" customHeight="false" outlineLevel="0" collapsed="false">
      <c r="J138" s="142"/>
    </row>
    <row r="139" customFormat="false" ht="13.5" hidden="false" customHeight="false" outlineLevel="0" collapsed="false">
      <c r="J139" s="142"/>
    </row>
    <row r="140" customFormat="false" ht="13.5" hidden="false" customHeight="false" outlineLevel="0" collapsed="false">
      <c r="J140" s="142"/>
    </row>
    <row r="141" customFormat="false" ht="13.5" hidden="false" customHeight="false" outlineLevel="0" collapsed="false">
      <c r="J141" s="142"/>
    </row>
    <row r="142" customFormat="false" ht="13.5" hidden="false" customHeight="false" outlineLevel="0" collapsed="false">
      <c r="J142" s="142"/>
    </row>
    <row r="143" customFormat="false" ht="13.5" hidden="false" customHeight="false" outlineLevel="0" collapsed="false">
      <c r="J143" s="142"/>
    </row>
    <row r="144" customFormat="false" ht="13.5" hidden="false" customHeight="false" outlineLevel="0" collapsed="false">
      <c r="J144" s="142"/>
    </row>
    <row r="145" customFormat="false" ht="13.5" hidden="false" customHeight="false" outlineLevel="0" collapsed="false">
      <c r="J145" s="142"/>
    </row>
    <row r="146" customFormat="false" ht="13.5" hidden="false" customHeight="false" outlineLevel="0" collapsed="false">
      <c r="J146" s="142"/>
    </row>
    <row r="147" customFormat="false" ht="13.5" hidden="false" customHeight="false" outlineLevel="0" collapsed="false">
      <c r="J147" s="142"/>
    </row>
    <row r="148" customFormat="false" ht="13.5" hidden="false" customHeight="false" outlineLevel="0" collapsed="false">
      <c r="J148" s="142"/>
    </row>
    <row r="149" customFormat="false" ht="13.5" hidden="false" customHeight="false" outlineLevel="0" collapsed="false">
      <c r="J149" s="142"/>
    </row>
    <row r="150" customFormat="false" ht="13.5" hidden="false" customHeight="false" outlineLevel="0" collapsed="false">
      <c r="J150" s="142"/>
    </row>
    <row r="151" customFormat="false" ht="13.5" hidden="false" customHeight="false" outlineLevel="0" collapsed="false">
      <c r="J151" s="142"/>
    </row>
    <row r="152" customFormat="false" ht="13.5" hidden="false" customHeight="false" outlineLevel="0" collapsed="false">
      <c r="J152" s="142"/>
    </row>
    <row r="153" customFormat="false" ht="13.5" hidden="false" customHeight="false" outlineLevel="0" collapsed="false">
      <c r="J153" s="142"/>
    </row>
    <row r="154" customFormat="false" ht="13.5" hidden="false" customHeight="false" outlineLevel="0" collapsed="false">
      <c r="J154" s="142"/>
    </row>
    <row r="155" customFormat="false" ht="13.5" hidden="false" customHeight="false" outlineLevel="0" collapsed="false">
      <c r="J155" s="142"/>
    </row>
    <row r="156" customFormat="false" ht="13.5" hidden="false" customHeight="false" outlineLevel="0" collapsed="false">
      <c r="J156" s="142"/>
    </row>
    <row r="157" customFormat="false" ht="13.5" hidden="false" customHeight="false" outlineLevel="0" collapsed="false">
      <c r="J157" s="142"/>
    </row>
    <row r="158" customFormat="false" ht="13.5" hidden="false" customHeight="false" outlineLevel="0" collapsed="false">
      <c r="J158" s="142"/>
    </row>
    <row r="159" customFormat="false" ht="13.5" hidden="false" customHeight="false" outlineLevel="0" collapsed="false">
      <c r="J159" s="142"/>
    </row>
    <row r="160" customFormat="false" ht="13.5" hidden="false" customHeight="false" outlineLevel="0" collapsed="false">
      <c r="J160" s="142"/>
    </row>
    <row r="161" customFormat="false" ht="13.5" hidden="false" customHeight="false" outlineLevel="0" collapsed="false">
      <c r="J161" s="142"/>
    </row>
    <row r="162" customFormat="false" ht="13.5" hidden="false" customHeight="false" outlineLevel="0" collapsed="false">
      <c r="J162" s="142"/>
    </row>
    <row r="163" customFormat="false" ht="13.5" hidden="false" customHeight="false" outlineLevel="0" collapsed="false">
      <c r="J163" s="142"/>
    </row>
    <row r="164" customFormat="false" ht="13.5" hidden="false" customHeight="false" outlineLevel="0" collapsed="false">
      <c r="J164" s="142"/>
    </row>
    <row r="165" customFormat="false" ht="13.5" hidden="false" customHeight="false" outlineLevel="0" collapsed="false">
      <c r="J165" s="142"/>
    </row>
    <row r="166" customFormat="false" ht="13.5" hidden="false" customHeight="false" outlineLevel="0" collapsed="false">
      <c r="J166" s="142"/>
    </row>
    <row r="167" customFormat="false" ht="13.5" hidden="false" customHeight="false" outlineLevel="0" collapsed="false">
      <c r="J167" s="142"/>
    </row>
    <row r="168" customFormat="false" ht="13.5" hidden="false" customHeight="false" outlineLevel="0" collapsed="false">
      <c r="J168" s="142"/>
    </row>
    <row r="169" customFormat="false" ht="13.5" hidden="false" customHeight="false" outlineLevel="0" collapsed="false">
      <c r="J169" s="142"/>
    </row>
    <row r="170" customFormat="false" ht="13.5" hidden="false" customHeight="false" outlineLevel="0" collapsed="false">
      <c r="J170" s="142"/>
    </row>
    <row r="171" customFormat="false" ht="13.5" hidden="false" customHeight="false" outlineLevel="0" collapsed="false">
      <c r="J171" s="142"/>
    </row>
    <row r="172" customFormat="false" ht="13.5" hidden="false" customHeight="false" outlineLevel="0" collapsed="false">
      <c r="J172" s="142"/>
    </row>
    <row r="173" customFormat="false" ht="13.5" hidden="false" customHeight="false" outlineLevel="0" collapsed="false">
      <c r="J173" s="142"/>
    </row>
    <row r="174" customFormat="false" ht="13.5" hidden="false" customHeight="false" outlineLevel="0" collapsed="false">
      <c r="J174" s="142"/>
    </row>
    <row r="175" customFormat="false" ht="13.5" hidden="false" customHeight="false" outlineLevel="0" collapsed="false">
      <c r="J175" s="142"/>
    </row>
    <row r="176" customFormat="false" ht="13.5" hidden="false" customHeight="false" outlineLevel="0" collapsed="false">
      <c r="J176" s="142"/>
    </row>
    <row r="177" customFormat="false" ht="13.5" hidden="false" customHeight="false" outlineLevel="0" collapsed="false">
      <c r="J177" s="142"/>
    </row>
    <row r="178" customFormat="false" ht="13.5" hidden="false" customHeight="false" outlineLevel="0" collapsed="false">
      <c r="J178" s="142"/>
    </row>
    <row r="179" customFormat="false" ht="13.5" hidden="false" customHeight="false" outlineLevel="0" collapsed="false">
      <c r="J179" s="142"/>
    </row>
    <row r="180" customFormat="false" ht="13.5" hidden="false" customHeight="false" outlineLevel="0" collapsed="false">
      <c r="J180" s="142"/>
    </row>
    <row r="181" customFormat="false" ht="13.5" hidden="false" customHeight="false" outlineLevel="0" collapsed="false">
      <c r="J181" s="142"/>
    </row>
    <row r="182" customFormat="false" ht="13.5" hidden="false" customHeight="false" outlineLevel="0" collapsed="false">
      <c r="J182" s="142"/>
    </row>
    <row r="183" customFormat="false" ht="13.5" hidden="false" customHeight="false" outlineLevel="0" collapsed="false">
      <c r="J183" s="142"/>
    </row>
    <row r="184" customFormat="false" ht="13.5" hidden="false" customHeight="false" outlineLevel="0" collapsed="false">
      <c r="J184" s="142"/>
    </row>
    <row r="185" customFormat="false" ht="13.5" hidden="false" customHeight="false" outlineLevel="0" collapsed="false">
      <c r="J185" s="142"/>
    </row>
    <row r="186" customFormat="false" ht="13.5" hidden="false" customHeight="false" outlineLevel="0" collapsed="false">
      <c r="J186" s="142"/>
    </row>
    <row r="187" customFormat="false" ht="13.5" hidden="false" customHeight="false" outlineLevel="0" collapsed="false">
      <c r="J187" s="142"/>
    </row>
    <row r="188" customFormat="false" ht="13.5" hidden="false" customHeight="false" outlineLevel="0" collapsed="false">
      <c r="J188" s="142"/>
    </row>
    <row r="189" customFormat="false" ht="13.5" hidden="false" customHeight="false" outlineLevel="0" collapsed="false">
      <c r="J189" s="142"/>
    </row>
    <row r="190" customFormat="false" ht="13.5" hidden="false" customHeight="false" outlineLevel="0" collapsed="false">
      <c r="J190" s="142"/>
    </row>
    <row r="191" customFormat="false" ht="13.5" hidden="false" customHeight="false" outlineLevel="0" collapsed="false">
      <c r="J191" s="142"/>
    </row>
    <row r="192" customFormat="false" ht="13.5" hidden="false" customHeight="false" outlineLevel="0" collapsed="false">
      <c r="J192" s="142"/>
    </row>
    <row r="193" customFormat="false" ht="13.5" hidden="false" customHeight="false" outlineLevel="0" collapsed="false">
      <c r="J193" s="142"/>
    </row>
    <row r="194" customFormat="false" ht="13.5" hidden="false" customHeight="false" outlineLevel="0" collapsed="false">
      <c r="J194" s="142"/>
    </row>
    <row r="195" customFormat="false" ht="13.5" hidden="false" customHeight="false" outlineLevel="0" collapsed="false">
      <c r="J195" s="142"/>
    </row>
    <row r="196" customFormat="false" ht="13.5" hidden="false" customHeight="false" outlineLevel="0" collapsed="false">
      <c r="J196" s="142"/>
    </row>
    <row r="197" customFormat="false" ht="13.5" hidden="false" customHeight="false" outlineLevel="0" collapsed="false">
      <c r="J197" s="142"/>
    </row>
    <row r="198" customFormat="false" ht="13.5" hidden="false" customHeight="false" outlineLevel="0" collapsed="false">
      <c r="J198" s="142"/>
    </row>
    <row r="199" customFormat="false" ht="13.5" hidden="false" customHeight="false" outlineLevel="0" collapsed="false">
      <c r="J199" s="142"/>
    </row>
    <row r="200" customFormat="false" ht="13.5" hidden="false" customHeight="false" outlineLevel="0" collapsed="false">
      <c r="J200" s="142"/>
    </row>
    <row r="201" customFormat="false" ht="13.5" hidden="false" customHeight="false" outlineLevel="0" collapsed="false">
      <c r="J201" s="142"/>
    </row>
    <row r="202" customFormat="false" ht="13.5" hidden="false" customHeight="false" outlineLevel="0" collapsed="false">
      <c r="J202" s="142"/>
    </row>
    <row r="203" customFormat="false" ht="13.5" hidden="false" customHeight="false" outlineLevel="0" collapsed="false">
      <c r="J203" s="142"/>
    </row>
    <row r="204" customFormat="false" ht="13.5" hidden="false" customHeight="false" outlineLevel="0" collapsed="false">
      <c r="J204" s="142"/>
    </row>
    <row r="205" customFormat="false" ht="13.5" hidden="false" customHeight="false" outlineLevel="0" collapsed="false">
      <c r="J205" s="142"/>
    </row>
    <row r="206" customFormat="false" ht="13.5" hidden="false" customHeight="false" outlineLevel="0" collapsed="false">
      <c r="J206" s="142"/>
    </row>
    <row r="207" customFormat="false" ht="13.5" hidden="false" customHeight="false" outlineLevel="0" collapsed="false">
      <c r="J207" s="142"/>
    </row>
    <row r="208" customFormat="false" ht="13.5" hidden="false" customHeight="false" outlineLevel="0" collapsed="false">
      <c r="J208" s="142"/>
    </row>
    <row r="209" customFormat="false" ht="13.5" hidden="false" customHeight="false" outlineLevel="0" collapsed="false">
      <c r="J209" s="142"/>
    </row>
    <row r="210" customFormat="false" ht="13.5" hidden="false" customHeight="false" outlineLevel="0" collapsed="false">
      <c r="J210" s="142"/>
    </row>
    <row r="211" customFormat="false" ht="13.5" hidden="false" customHeight="false" outlineLevel="0" collapsed="false">
      <c r="J211" s="142"/>
    </row>
    <row r="212" customFormat="false" ht="13.5" hidden="false" customHeight="false" outlineLevel="0" collapsed="false">
      <c r="J212" s="142"/>
    </row>
    <row r="213" customFormat="false" ht="13.5" hidden="false" customHeight="false" outlineLevel="0" collapsed="false">
      <c r="J213" s="142"/>
    </row>
    <row r="214" customFormat="false" ht="13.5" hidden="false" customHeight="false" outlineLevel="0" collapsed="false">
      <c r="J214" s="142"/>
    </row>
    <row r="215" customFormat="false" ht="13.5" hidden="false" customHeight="false" outlineLevel="0" collapsed="false">
      <c r="J215" s="142"/>
    </row>
    <row r="216" customFormat="false" ht="13.5" hidden="false" customHeight="false" outlineLevel="0" collapsed="false">
      <c r="J216" s="142"/>
    </row>
    <row r="217" customFormat="false" ht="13.5" hidden="false" customHeight="false" outlineLevel="0" collapsed="false">
      <c r="J217" s="142"/>
    </row>
    <row r="218" customFormat="false" ht="13.5" hidden="false" customHeight="false" outlineLevel="0" collapsed="false">
      <c r="J218" s="142"/>
    </row>
    <row r="219" customFormat="false" ht="13.5" hidden="false" customHeight="false" outlineLevel="0" collapsed="false">
      <c r="J219" s="142"/>
    </row>
    <row r="220" customFormat="false" ht="13.5" hidden="false" customHeight="false" outlineLevel="0" collapsed="false">
      <c r="J220" s="142"/>
    </row>
    <row r="221" customFormat="false" ht="13.5" hidden="false" customHeight="false" outlineLevel="0" collapsed="false">
      <c r="J221" s="142"/>
    </row>
    <row r="222" customFormat="false" ht="13.5" hidden="false" customHeight="false" outlineLevel="0" collapsed="false">
      <c r="J222" s="142"/>
    </row>
    <row r="223" customFormat="false" ht="13.5" hidden="false" customHeight="false" outlineLevel="0" collapsed="false">
      <c r="J223" s="142"/>
    </row>
    <row r="224" customFormat="false" ht="13.5" hidden="false" customHeight="false" outlineLevel="0" collapsed="false">
      <c r="J224" s="142"/>
    </row>
    <row r="225" customFormat="false" ht="13.5" hidden="false" customHeight="false" outlineLevel="0" collapsed="false">
      <c r="J225" s="142"/>
    </row>
    <row r="226" customFormat="false" ht="13.5" hidden="false" customHeight="false" outlineLevel="0" collapsed="false">
      <c r="J226" s="142"/>
    </row>
    <row r="227" customFormat="false" ht="13.5" hidden="false" customHeight="false" outlineLevel="0" collapsed="false">
      <c r="J227" s="142"/>
    </row>
    <row r="228" customFormat="false" ht="13.5" hidden="false" customHeight="false" outlineLevel="0" collapsed="false">
      <c r="J228" s="142"/>
    </row>
    <row r="229" customFormat="false" ht="13.5" hidden="false" customHeight="false" outlineLevel="0" collapsed="false">
      <c r="J229" s="142"/>
    </row>
    <row r="230" customFormat="false" ht="13.5" hidden="false" customHeight="false" outlineLevel="0" collapsed="false">
      <c r="J230" s="142"/>
    </row>
    <row r="231" customFormat="false" ht="13.5" hidden="false" customHeight="false" outlineLevel="0" collapsed="false">
      <c r="J231" s="142"/>
    </row>
    <row r="232" customFormat="false" ht="13.5" hidden="false" customHeight="false" outlineLevel="0" collapsed="false">
      <c r="J232" s="142"/>
    </row>
    <row r="233" customFormat="false" ht="13.5" hidden="false" customHeight="false" outlineLevel="0" collapsed="false">
      <c r="J233" s="142"/>
    </row>
    <row r="234" customFormat="false" ht="13.5" hidden="false" customHeight="false" outlineLevel="0" collapsed="false">
      <c r="J234" s="142"/>
    </row>
    <row r="235" customFormat="false" ht="13.5" hidden="false" customHeight="false" outlineLevel="0" collapsed="false">
      <c r="J235" s="142"/>
    </row>
    <row r="236" customFormat="false" ht="13.5" hidden="false" customHeight="false" outlineLevel="0" collapsed="false">
      <c r="J236" s="142"/>
    </row>
    <row r="237" customFormat="false" ht="13.5" hidden="false" customHeight="false" outlineLevel="0" collapsed="false">
      <c r="J237" s="142"/>
    </row>
    <row r="238" customFormat="false" ht="13.5" hidden="false" customHeight="false" outlineLevel="0" collapsed="false">
      <c r="J238" s="142"/>
    </row>
    <row r="239" customFormat="false" ht="13.5" hidden="false" customHeight="false" outlineLevel="0" collapsed="false">
      <c r="J239" s="142"/>
    </row>
    <row r="240" customFormat="false" ht="13.5" hidden="false" customHeight="false" outlineLevel="0" collapsed="false">
      <c r="J240" s="142"/>
    </row>
    <row r="241" customFormat="false" ht="13.5" hidden="false" customHeight="false" outlineLevel="0" collapsed="false">
      <c r="J241" s="142"/>
    </row>
    <row r="242" customFormat="false" ht="13.5" hidden="false" customHeight="false" outlineLevel="0" collapsed="false">
      <c r="J242" s="142"/>
    </row>
    <row r="243" customFormat="false" ht="13.5" hidden="false" customHeight="false" outlineLevel="0" collapsed="false">
      <c r="J243" s="142"/>
    </row>
    <row r="244" customFormat="false" ht="13.5" hidden="false" customHeight="false" outlineLevel="0" collapsed="false">
      <c r="J244" s="142"/>
    </row>
    <row r="245" customFormat="false" ht="13.5" hidden="false" customHeight="false" outlineLevel="0" collapsed="false">
      <c r="J245" s="142"/>
    </row>
    <row r="246" customFormat="false" ht="13.5" hidden="false" customHeight="false" outlineLevel="0" collapsed="false">
      <c r="J246" s="142"/>
    </row>
    <row r="247" customFormat="false" ht="13.5" hidden="false" customHeight="false" outlineLevel="0" collapsed="false">
      <c r="J247" s="142"/>
    </row>
    <row r="248" customFormat="false" ht="13.5" hidden="false" customHeight="false" outlineLevel="0" collapsed="false">
      <c r="J248" s="142"/>
    </row>
    <row r="249" customFormat="false" ht="13.5" hidden="false" customHeight="false" outlineLevel="0" collapsed="false">
      <c r="J249" s="142"/>
    </row>
    <row r="250" customFormat="false" ht="13.5" hidden="false" customHeight="false" outlineLevel="0" collapsed="false">
      <c r="J250" s="142"/>
    </row>
    <row r="251" customFormat="false" ht="13.5" hidden="false" customHeight="false" outlineLevel="0" collapsed="false">
      <c r="J251" s="142"/>
    </row>
    <row r="252" customFormat="false" ht="13.5" hidden="false" customHeight="false" outlineLevel="0" collapsed="false">
      <c r="J252" s="142"/>
    </row>
    <row r="253" customFormat="false" ht="13.5" hidden="false" customHeight="false" outlineLevel="0" collapsed="false">
      <c r="J253" s="142"/>
    </row>
    <row r="254" customFormat="false" ht="13.5" hidden="false" customHeight="false" outlineLevel="0" collapsed="false">
      <c r="J254" s="142"/>
    </row>
    <row r="255" customFormat="false" ht="13.5" hidden="false" customHeight="false" outlineLevel="0" collapsed="false">
      <c r="J255" s="142"/>
    </row>
    <row r="256" customFormat="false" ht="13.5" hidden="false" customHeight="false" outlineLevel="0" collapsed="false">
      <c r="J256" s="142"/>
    </row>
    <row r="257" customFormat="false" ht="13.5" hidden="false" customHeight="false" outlineLevel="0" collapsed="false">
      <c r="J257" s="142"/>
    </row>
    <row r="258" customFormat="false" ht="13.5" hidden="false" customHeight="false" outlineLevel="0" collapsed="false">
      <c r="J258" s="142"/>
    </row>
    <row r="259" customFormat="false" ht="13.5" hidden="false" customHeight="false" outlineLevel="0" collapsed="false">
      <c r="J259" s="142"/>
    </row>
    <row r="260" customFormat="false" ht="13.5" hidden="false" customHeight="false" outlineLevel="0" collapsed="false">
      <c r="J260" s="142"/>
    </row>
    <row r="261" customFormat="false" ht="13.5" hidden="false" customHeight="false" outlineLevel="0" collapsed="false">
      <c r="J261" s="142"/>
    </row>
    <row r="262" customFormat="false" ht="13.5" hidden="false" customHeight="false" outlineLevel="0" collapsed="false">
      <c r="J262" s="142"/>
    </row>
    <row r="263" customFormat="false" ht="13.5" hidden="false" customHeight="false" outlineLevel="0" collapsed="false">
      <c r="J263" s="142"/>
    </row>
    <row r="264" customFormat="false" ht="13.5" hidden="false" customHeight="false" outlineLevel="0" collapsed="false">
      <c r="J264" s="142"/>
    </row>
    <row r="265" customFormat="false" ht="13.5" hidden="false" customHeight="false" outlineLevel="0" collapsed="false">
      <c r="J265" s="142"/>
    </row>
    <row r="266" customFormat="false" ht="13.5" hidden="false" customHeight="false" outlineLevel="0" collapsed="false">
      <c r="J266" s="142"/>
    </row>
    <row r="267" customFormat="false" ht="13.5" hidden="false" customHeight="false" outlineLevel="0" collapsed="false">
      <c r="J267" s="142"/>
    </row>
    <row r="268" customFormat="false" ht="13.5" hidden="false" customHeight="false" outlineLevel="0" collapsed="false">
      <c r="J268" s="142"/>
    </row>
    <row r="269" customFormat="false" ht="13.5" hidden="false" customHeight="false" outlineLevel="0" collapsed="false">
      <c r="J269" s="142"/>
    </row>
    <row r="270" customFormat="false" ht="13.5" hidden="false" customHeight="false" outlineLevel="0" collapsed="false">
      <c r="J270" s="142"/>
    </row>
    <row r="271" customFormat="false" ht="13.5" hidden="false" customHeight="false" outlineLevel="0" collapsed="false">
      <c r="J271" s="142"/>
    </row>
    <row r="272" customFormat="false" ht="13.5" hidden="false" customHeight="false" outlineLevel="0" collapsed="false">
      <c r="J272" s="142"/>
    </row>
    <row r="273" customFormat="false" ht="13.5" hidden="false" customHeight="false" outlineLevel="0" collapsed="false">
      <c r="J273" s="142"/>
    </row>
    <row r="274" customFormat="false" ht="13.5" hidden="false" customHeight="false" outlineLevel="0" collapsed="false">
      <c r="J274" s="142"/>
    </row>
    <row r="275" customFormat="false" ht="13.5" hidden="false" customHeight="false" outlineLevel="0" collapsed="false">
      <c r="J275" s="142"/>
    </row>
    <row r="276" customFormat="false" ht="13.5" hidden="false" customHeight="false" outlineLevel="0" collapsed="false">
      <c r="J276" s="142"/>
    </row>
    <row r="277" customFormat="false" ht="13.5" hidden="false" customHeight="false" outlineLevel="0" collapsed="false">
      <c r="J277" s="142"/>
    </row>
    <row r="278" customFormat="false" ht="13.5" hidden="false" customHeight="false" outlineLevel="0" collapsed="false">
      <c r="J278" s="142"/>
    </row>
    <row r="279" customFormat="false" ht="13.5" hidden="false" customHeight="false" outlineLevel="0" collapsed="false">
      <c r="J279" s="142"/>
    </row>
    <row r="280" customFormat="false" ht="13.5" hidden="false" customHeight="false" outlineLevel="0" collapsed="false">
      <c r="J280" s="142"/>
    </row>
    <row r="281" customFormat="false" ht="13.5" hidden="false" customHeight="false" outlineLevel="0" collapsed="false">
      <c r="J281" s="142"/>
    </row>
    <row r="282" customFormat="false" ht="13.5" hidden="false" customHeight="false" outlineLevel="0" collapsed="false">
      <c r="J282" s="142"/>
    </row>
    <row r="283" customFormat="false" ht="13.5" hidden="false" customHeight="false" outlineLevel="0" collapsed="false">
      <c r="J283" s="142"/>
    </row>
    <row r="284" customFormat="false" ht="13.5" hidden="false" customHeight="false" outlineLevel="0" collapsed="false">
      <c r="J284" s="142"/>
    </row>
    <row r="285" customFormat="false" ht="13.5" hidden="false" customHeight="false" outlineLevel="0" collapsed="false">
      <c r="J285" s="142"/>
    </row>
    <row r="286" customFormat="false" ht="13.5" hidden="false" customHeight="false" outlineLevel="0" collapsed="false">
      <c r="J286" s="142"/>
    </row>
    <row r="287" customFormat="false" ht="13.5" hidden="false" customHeight="false" outlineLevel="0" collapsed="false">
      <c r="J287" s="142"/>
    </row>
    <row r="288" customFormat="false" ht="13.5" hidden="false" customHeight="false" outlineLevel="0" collapsed="false">
      <c r="J288" s="142"/>
    </row>
    <row r="289" customFormat="false" ht="13.5" hidden="false" customHeight="false" outlineLevel="0" collapsed="false">
      <c r="J289" s="142"/>
    </row>
    <row r="290" customFormat="false" ht="13.5" hidden="false" customHeight="false" outlineLevel="0" collapsed="false">
      <c r="J290" s="142"/>
    </row>
    <row r="291" customFormat="false" ht="13.5" hidden="false" customHeight="false" outlineLevel="0" collapsed="false">
      <c r="J291" s="142"/>
    </row>
    <row r="292" customFormat="false" ht="13.5" hidden="false" customHeight="false" outlineLevel="0" collapsed="false">
      <c r="J292" s="142"/>
    </row>
    <row r="293" customFormat="false" ht="13.5" hidden="false" customHeight="false" outlineLevel="0" collapsed="false">
      <c r="J293" s="142"/>
    </row>
    <row r="294" customFormat="false" ht="13.5" hidden="false" customHeight="false" outlineLevel="0" collapsed="false">
      <c r="J294" s="142"/>
    </row>
    <row r="295" customFormat="false" ht="13.5" hidden="false" customHeight="false" outlineLevel="0" collapsed="false">
      <c r="J295" s="142"/>
    </row>
    <row r="296" customFormat="false" ht="13.5" hidden="false" customHeight="false" outlineLevel="0" collapsed="false">
      <c r="J296" s="142"/>
    </row>
    <row r="297" customFormat="false" ht="13.5" hidden="false" customHeight="false" outlineLevel="0" collapsed="false">
      <c r="J297" s="142"/>
    </row>
    <row r="298" customFormat="false" ht="13.5" hidden="false" customHeight="false" outlineLevel="0" collapsed="false">
      <c r="J298" s="142"/>
    </row>
    <row r="299" customFormat="false" ht="13.5" hidden="false" customHeight="false" outlineLevel="0" collapsed="false">
      <c r="J299" s="142"/>
    </row>
    <row r="300" customFormat="false" ht="13.5" hidden="false" customHeight="false" outlineLevel="0" collapsed="false">
      <c r="J300" s="142"/>
    </row>
    <row r="301" customFormat="false" ht="13.5" hidden="false" customHeight="false" outlineLevel="0" collapsed="false">
      <c r="J301" s="142"/>
    </row>
    <row r="302" customFormat="false" ht="13.5" hidden="false" customHeight="false" outlineLevel="0" collapsed="false">
      <c r="J302" s="142"/>
    </row>
    <row r="303" customFormat="false" ht="13.5" hidden="false" customHeight="false" outlineLevel="0" collapsed="false">
      <c r="J303" s="142"/>
    </row>
    <row r="304" customFormat="false" ht="13.5" hidden="false" customHeight="false" outlineLevel="0" collapsed="false">
      <c r="J304" s="142"/>
    </row>
    <row r="305" customFormat="false" ht="13.5" hidden="false" customHeight="false" outlineLevel="0" collapsed="false">
      <c r="J305" s="142"/>
    </row>
    <row r="306" customFormat="false" ht="13.5" hidden="false" customHeight="false" outlineLevel="0" collapsed="false">
      <c r="J306" s="142"/>
    </row>
    <row r="307" customFormat="false" ht="13.5" hidden="false" customHeight="false" outlineLevel="0" collapsed="false">
      <c r="J307" s="142"/>
    </row>
    <row r="308" customFormat="false" ht="13.5" hidden="false" customHeight="false" outlineLevel="0" collapsed="false">
      <c r="J308" s="142"/>
    </row>
    <row r="309" customFormat="false" ht="13.5" hidden="false" customHeight="false" outlineLevel="0" collapsed="false">
      <c r="J309" s="142"/>
    </row>
    <row r="310" customFormat="false" ht="13.5" hidden="false" customHeight="false" outlineLevel="0" collapsed="false">
      <c r="J310" s="142"/>
    </row>
    <row r="311" customFormat="false" ht="13.5" hidden="false" customHeight="false" outlineLevel="0" collapsed="false">
      <c r="J311" s="142"/>
    </row>
    <row r="312" customFormat="false" ht="13.5" hidden="false" customHeight="false" outlineLevel="0" collapsed="false">
      <c r="J312" s="142"/>
    </row>
    <row r="313" customFormat="false" ht="13.5" hidden="false" customHeight="false" outlineLevel="0" collapsed="false">
      <c r="J313" s="142"/>
    </row>
    <row r="314" customFormat="false" ht="13.5" hidden="false" customHeight="false" outlineLevel="0" collapsed="false">
      <c r="J314" s="142"/>
    </row>
    <row r="315" customFormat="false" ht="13.5" hidden="false" customHeight="false" outlineLevel="0" collapsed="false">
      <c r="J315" s="142"/>
    </row>
    <row r="316" customFormat="false" ht="13.5" hidden="false" customHeight="false" outlineLevel="0" collapsed="false">
      <c r="J316" s="142"/>
    </row>
    <row r="317" customFormat="false" ht="13.5" hidden="false" customHeight="false" outlineLevel="0" collapsed="false">
      <c r="J317" s="142"/>
    </row>
    <row r="318" customFormat="false" ht="13.5" hidden="false" customHeight="false" outlineLevel="0" collapsed="false">
      <c r="J318" s="142"/>
    </row>
    <row r="319" customFormat="false" ht="13.5" hidden="false" customHeight="false" outlineLevel="0" collapsed="false">
      <c r="J319" s="142"/>
    </row>
    <row r="320" customFormat="false" ht="13.5" hidden="false" customHeight="false" outlineLevel="0" collapsed="false">
      <c r="J320" s="142"/>
    </row>
    <row r="321" customFormat="false" ht="13.5" hidden="false" customHeight="false" outlineLevel="0" collapsed="false">
      <c r="J321" s="142"/>
    </row>
    <row r="322" customFormat="false" ht="13.5" hidden="false" customHeight="false" outlineLevel="0" collapsed="false">
      <c r="J322" s="142"/>
    </row>
    <row r="323" customFormat="false" ht="13.5" hidden="false" customHeight="false" outlineLevel="0" collapsed="false">
      <c r="J323" s="142"/>
    </row>
    <row r="324" customFormat="false" ht="13.5" hidden="false" customHeight="false" outlineLevel="0" collapsed="false">
      <c r="J324" s="142"/>
    </row>
    <row r="325" customFormat="false" ht="13.5" hidden="false" customHeight="false" outlineLevel="0" collapsed="false">
      <c r="J325" s="142"/>
    </row>
    <row r="326" customFormat="false" ht="13.5" hidden="false" customHeight="false" outlineLevel="0" collapsed="false">
      <c r="J326" s="142"/>
    </row>
    <row r="327" customFormat="false" ht="13.5" hidden="false" customHeight="false" outlineLevel="0" collapsed="false">
      <c r="J327" s="142"/>
    </row>
    <row r="328" customFormat="false" ht="13.5" hidden="false" customHeight="false" outlineLevel="0" collapsed="false">
      <c r="J328" s="142"/>
    </row>
    <row r="329" customFormat="false" ht="13.5" hidden="false" customHeight="false" outlineLevel="0" collapsed="false">
      <c r="J329" s="142"/>
    </row>
    <row r="330" customFormat="false" ht="13.5" hidden="false" customHeight="false" outlineLevel="0" collapsed="false">
      <c r="J330" s="142"/>
    </row>
    <row r="331" customFormat="false" ht="13.5" hidden="false" customHeight="false" outlineLevel="0" collapsed="false">
      <c r="J331" s="142"/>
    </row>
    <row r="332" customFormat="false" ht="13.5" hidden="false" customHeight="false" outlineLevel="0" collapsed="false">
      <c r="J332" s="142"/>
    </row>
    <row r="333" customFormat="false" ht="13.5" hidden="false" customHeight="false" outlineLevel="0" collapsed="false">
      <c r="J333" s="142"/>
    </row>
    <row r="334" customFormat="false" ht="13.5" hidden="false" customHeight="false" outlineLevel="0" collapsed="false">
      <c r="J334" s="142"/>
    </row>
    <row r="335" customFormat="false" ht="13.5" hidden="false" customHeight="false" outlineLevel="0" collapsed="false">
      <c r="J335" s="142"/>
    </row>
    <row r="336" customFormat="false" ht="13.5" hidden="false" customHeight="false" outlineLevel="0" collapsed="false">
      <c r="J336" s="142"/>
    </row>
    <row r="337" customFormat="false" ht="13.5" hidden="false" customHeight="false" outlineLevel="0" collapsed="false">
      <c r="J337" s="142"/>
    </row>
    <row r="338" customFormat="false" ht="13.5" hidden="false" customHeight="false" outlineLevel="0" collapsed="false">
      <c r="J338" s="142"/>
    </row>
    <row r="339" customFormat="false" ht="13.5" hidden="false" customHeight="false" outlineLevel="0" collapsed="false">
      <c r="J339" s="142"/>
    </row>
    <row r="340" customFormat="false" ht="13.5" hidden="false" customHeight="false" outlineLevel="0" collapsed="false">
      <c r="J340" s="142"/>
    </row>
    <row r="341" customFormat="false" ht="13.5" hidden="false" customHeight="false" outlineLevel="0" collapsed="false">
      <c r="J341" s="142"/>
    </row>
    <row r="342" customFormat="false" ht="13.5" hidden="false" customHeight="false" outlineLevel="0" collapsed="false">
      <c r="J342" s="142"/>
    </row>
    <row r="343" customFormat="false" ht="13.5" hidden="false" customHeight="false" outlineLevel="0" collapsed="false">
      <c r="J343" s="142"/>
    </row>
    <row r="344" customFormat="false" ht="13.5" hidden="false" customHeight="false" outlineLevel="0" collapsed="false">
      <c r="J344" s="142"/>
    </row>
    <row r="345" customFormat="false" ht="13.5" hidden="false" customHeight="false" outlineLevel="0" collapsed="false">
      <c r="J345" s="142"/>
    </row>
    <row r="346" customFormat="false" ht="13.5" hidden="false" customHeight="false" outlineLevel="0" collapsed="false">
      <c r="J346" s="142"/>
    </row>
    <row r="347" customFormat="false" ht="13.5" hidden="false" customHeight="false" outlineLevel="0" collapsed="false">
      <c r="J347" s="142"/>
    </row>
    <row r="348" customFormat="false" ht="13.5" hidden="false" customHeight="false" outlineLevel="0" collapsed="false">
      <c r="J348" s="142"/>
    </row>
    <row r="349" customFormat="false" ht="13.5" hidden="false" customHeight="false" outlineLevel="0" collapsed="false">
      <c r="J349" s="142"/>
    </row>
    <row r="350" customFormat="false" ht="13.5" hidden="false" customHeight="false" outlineLevel="0" collapsed="false">
      <c r="J350" s="142"/>
    </row>
    <row r="351" customFormat="false" ht="13.5" hidden="false" customHeight="false" outlineLevel="0" collapsed="false">
      <c r="J351" s="142"/>
    </row>
    <row r="352" customFormat="false" ht="13.5" hidden="false" customHeight="false" outlineLevel="0" collapsed="false">
      <c r="J352" s="142"/>
    </row>
    <row r="353" customFormat="false" ht="13.5" hidden="false" customHeight="false" outlineLevel="0" collapsed="false">
      <c r="J353" s="142"/>
    </row>
    <row r="354" customFormat="false" ht="13.5" hidden="false" customHeight="false" outlineLevel="0" collapsed="false">
      <c r="J354" s="142"/>
    </row>
    <row r="355" customFormat="false" ht="13.5" hidden="false" customHeight="false" outlineLevel="0" collapsed="false">
      <c r="J355" s="142"/>
    </row>
    <row r="356" customFormat="false" ht="13.5" hidden="false" customHeight="false" outlineLevel="0" collapsed="false">
      <c r="J356" s="142"/>
    </row>
    <row r="357" customFormat="false" ht="13.5" hidden="false" customHeight="false" outlineLevel="0" collapsed="false">
      <c r="J357" s="142"/>
    </row>
    <row r="358" customFormat="false" ht="13.5" hidden="false" customHeight="false" outlineLevel="0" collapsed="false">
      <c r="J358" s="142"/>
    </row>
    <row r="359" customFormat="false" ht="13.5" hidden="false" customHeight="false" outlineLevel="0" collapsed="false">
      <c r="J359" s="142"/>
    </row>
    <row r="360" customFormat="false" ht="13.5" hidden="false" customHeight="false" outlineLevel="0" collapsed="false">
      <c r="J360" s="142"/>
    </row>
    <row r="361" customFormat="false" ht="13.5" hidden="false" customHeight="false" outlineLevel="0" collapsed="false">
      <c r="J361" s="142"/>
    </row>
    <row r="362" customFormat="false" ht="13.5" hidden="false" customHeight="false" outlineLevel="0" collapsed="false">
      <c r="J362" s="142"/>
    </row>
    <row r="363" customFormat="false" ht="13.5" hidden="false" customHeight="false" outlineLevel="0" collapsed="false">
      <c r="J363" s="142"/>
    </row>
    <row r="364" customFormat="false" ht="13.5" hidden="false" customHeight="false" outlineLevel="0" collapsed="false">
      <c r="J364" s="142"/>
    </row>
    <row r="365" customFormat="false" ht="13.5" hidden="false" customHeight="false" outlineLevel="0" collapsed="false">
      <c r="J365" s="142"/>
    </row>
    <row r="366" customFormat="false" ht="13.5" hidden="false" customHeight="false" outlineLevel="0" collapsed="false">
      <c r="J366" s="142"/>
    </row>
    <row r="367" customFormat="false" ht="13.5" hidden="false" customHeight="false" outlineLevel="0" collapsed="false">
      <c r="J367" s="142"/>
    </row>
    <row r="368" customFormat="false" ht="13.5" hidden="false" customHeight="false" outlineLevel="0" collapsed="false">
      <c r="J368" s="142"/>
    </row>
    <row r="369" customFormat="false" ht="13.5" hidden="false" customHeight="false" outlineLevel="0" collapsed="false">
      <c r="J369" s="142"/>
    </row>
    <row r="370" customFormat="false" ht="13.5" hidden="false" customHeight="false" outlineLevel="0" collapsed="false">
      <c r="J370" s="142"/>
    </row>
    <row r="371" customFormat="false" ht="13.5" hidden="false" customHeight="false" outlineLevel="0" collapsed="false">
      <c r="J371" s="142"/>
    </row>
    <row r="372" customFormat="false" ht="13.5" hidden="false" customHeight="false" outlineLevel="0" collapsed="false">
      <c r="J372" s="142"/>
    </row>
    <row r="373" customFormat="false" ht="13.5" hidden="false" customHeight="false" outlineLevel="0" collapsed="false">
      <c r="J373" s="142"/>
    </row>
    <row r="374" customFormat="false" ht="13.5" hidden="false" customHeight="false" outlineLevel="0" collapsed="false">
      <c r="J374" s="142"/>
    </row>
    <row r="375" customFormat="false" ht="13.5" hidden="false" customHeight="false" outlineLevel="0" collapsed="false">
      <c r="J375" s="142"/>
    </row>
    <row r="376" customFormat="false" ht="13.5" hidden="false" customHeight="false" outlineLevel="0" collapsed="false">
      <c r="J376" s="142"/>
    </row>
    <row r="377" customFormat="false" ht="13.5" hidden="false" customHeight="false" outlineLevel="0" collapsed="false">
      <c r="J377" s="142"/>
    </row>
    <row r="378" customFormat="false" ht="13.5" hidden="false" customHeight="false" outlineLevel="0" collapsed="false">
      <c r="J378" s="142"/>
    </row>
    <row r="379" customFormat="false" ht="13.5" hidden="false" customHeight="false" outlineLevel="0" collapsed="false">
      <c r="J379" s="142"/>
    </row>
    <row r="380" customFormat="false" ht="13.5" hidden="false" customHeight="false" outlineLevel="0" collapsed="false">
      <c r="J380" s="142"/>
    </row>
    <row r="381" customFormat="false" ht="13.5" hidden="false" customHeight="false" outlineLevel="0" collapsed="false">
      <c r="J381" s="142"/>
    </row>
    <row r="382" customFormat="false" ht="13.5" hidden="false" customHeight="false" outlineLevel="0" collapsed="false">
      <c r="J382" s="142"/>
    </row>
    <row r="383" customFormat="false" ht="13.5" hidden="false" customHeight="false" outlineLevel="0" collapsed="false">
      <c r="J383" s="142"/>
    </row>
    <row r="384" customFormat="false" ht="13.5" hidden="false" customHeight="false" outlineLevel="0" collapsed="false">
      <c r="J384" s="142"/>
    </row>
    <row r="385" customFormat="false" ht="13.5" hidden="false" customHeight="false" outlineLevel="0" collapsed="false">
      <c r="J385" s="142"/>
    </row>
    <row r="386" customFormat="false" ht="13.5" hidden="false" customHeight="false" outlineLevel="0" collapsed="false">
      <c r="J386" s="142"/>
    </row>
    <row r="387" customFormat="false" ht="13.5" hidden="false" customHeight="false" outlineLevel="0" collapsed="false">
      <c r="J387" s="142"/>
    </row>
    <row r="388" customFormat="false" ht="13.5" hidden="false" customHeight="false" outlineLevel="0" collapsed="false">
      <c r="J388" s="142"/>
    </row>
    <row r="389" customFormat="false" ht="13.5" hidden="false" customHeight="false" outlineLevel="0" collapsed="false">
      <c r="J389" s="142"/>
    </row>
    <row r="390" customFormat="false" ht="13.5" hidden="false" customHeight="false" outlineLevel="0" collapsed="false">
      <c r="J390" s="142"/>
    </row>
    <row r="391" customFormat="false" ht="13.5" hidden="false" customHeight="false" outlineLevel="0" collapsed="false">
      <c r="J391" s="142"/>
    </row>
    <row r="392" customFormat="false" ht="13.5" hidden="false" customHeight="false" outlineLevel="0" collapsed="false">
      <c r="J392" s="142"/>
    </row>
    <row r="393" customFormat="false" ht="13.5" hidden="false" customHeight="false" outlineLevel="0" collapsed="false">
      <c r="J393" s="142"/>
    </row>
    <row r="394" customFormat="false" ht="13.5" hidden="false" customHeight="false" outlineLevel="0" collapsed="false">
      <c r="J394" s="142"/>
    </row>
    <row r="395" customFormat="false" ht="13.5" hidden="false" customHeight="false" outlineLevel="0" collapsed="false">
      <c r="J395" s="142"/>
    </row>
    <row r="396" customFormat="false" ht="13.5" hidden="false" customHeight="false" outlineLevel="0" collapsed="false">
      <c r="J396" s="142"/>
    </row>
    <row r="397" customFormat="false" ht="13.5" hidden="false" customHeight="false" outlineLevel="0" collapsed="false">
      <c r="J397" s="142"/>
    </row>
    <row r="398" customFormat="false" ht="13.5" hidden="false" customHeight="false" outlineLevel="0" collapsed="false">
      <c r="J398" s="142"/>
    </row>
    <row r="399" customFormat="false" ht="13.5" hidden="false" customHeight="false" outlineLevel="0" collapsed="false">
      <c r="J399" s="142"/>
    </row>
    <row r="400" customFormat="false" ht="13.5" hidden="false" customHeight="false" outlineLevel="0" collapsed="false">
      <c r="J400" s="142"/>
    </row>
    <row r="401" customFormat="false" ht="13.5" hidden="false" customHeight="false" outlineLevel="0" collapsed="false">
      <c r="J401" s="142"/>
    </row>
    <row r="402" customFormat="false" ht="13.5" hidden="false" customHeight="false" outlineLevel="0" collapsed="false">
      <c r="J402" s="142"/>
    </row>
    <row r="403" customFormat="false" ht="13.5" hidden="false" customHeight="false" outlineLevel="0" collapsed="false">
      <c r="J403" s="142"/>
    </row>
    <row r="404" customFormat="false" ht="13.5" hidden="false" customHeight="false" outlineLevel="0" collapsed="false">
      <c r="J404" s="142"/>
    </row>
    <row r="405" customFormat="false" ht="13.5" hidden="false" customHeight="false" outlineLevel="0" collapsed="false">
      <c r="J405" s="142"/>
    </row>
    <row r="406" customFormat="false" ht="13.5" hidden="false" customHeight="false" outlineLevel="0" collapsed="false">
      <c r="J406" s="142"/>
    </row>
    <row r="407" customFormat="false" ht="13.5" hidden="false" customHeight="false" outlineLevel="0" collapsed="false">
      <c r="J407" s="142"/>
    </row>
    <row r="408" customFormat="false" ht="13.5" hidden="false" customHeight="false" outlineLevel="0" collapsed="false">
      <c r="J408" s="142"/>
    </row>
    <row r="409" customFormat="false" ht="13.5" hidden="false" customHeight="false" outlineLevel="0" collapsed="false">
      <c r="J409" s="142"/>
    </row>
    <row r="410" customFormat="false" ht="13.5" hidden="false" customHeight="false" outlineLevel="0" collapsed="false">
      <c r="J410" s="142"/>
    </row>
    <row r="411" customFormat="false" ht="13.5" hidden="false" customHeight="false" outlineLevel="0" collapsed="false">
      <c r="J411" s="142"/>
    </row>
    <row r="412" customFormat="false" ht="13.5" hidden="false" customHeight="false" outlineLevel="0" collapsed="false">
      <c r="J412" s="142"/>
    </row>
    <row r="413" customFormat="false" ht="13.5" hidden="false" customHeight="false" outlineLevel="0" collapsed="false">
      <c r="J413" s="142"/>
    </row>
    <row r="414" customFormat="false" ht="13.5" hidden="false" customHeight="false" outlineLevel="0" collapsed="false">
      <c r="J414" s="142"/>
    </row>
    <row r="415" customFormat="false" ht="13.5" hidden="false" customHeight="false" outlineLevel="0" collapsed="false">
      <c r="J415" s="142"/>
    </row>
    <row r="416" customFormat="false" ht="13.5" hidden="false" customHeight="false" outlineLevel="0" collapsed="false">
      <c r="J416" s="142"/>
    </row>
    <row r="417" customFormat="false" ht="13.5" hidden="false" customHeight="false" outlineLevel="0" collapsed="false">
      <c r="J417" s="142"/>
    </row>
    <row r="418" customFormat="false" ht="13.5" hidden="false" customHeight="false" outlineLevel="0" collapsed="false">
      <c r="J418" s="142"/>
    </row>
    <row r="419" customFormat="false" ht="13.5" hidden="false" customHeight="false" outlineLevel="0" collapsed="false">
      <c r="J419" s="142"/>
    </row>
    <row r="420" customFormat="false" ht="13.5" hidden="false" customHeight="false" outlineLevel="0" collapsed="false">
      <c r="J420" s="142"/>
    </row>
    <row r="421" customFormat="false" ht="13.5" hidden="false" customHeight="false" outlineLevel="0" collapsed="false">
      <c r="J421" s="142"/>
    </row>
    <row r="422" customFormat="false" ht="13.5" hidden="false" customHeight="false" outlineLevel="0" collapsed="false">
      <c r="J422" s="142"/>
    </row>
    <row r="423" customFormat="false" ht="13.5" hidden="false" customHeight="false" outlineLevel="0" collapsed="false">
      <c r="J423" s="142"/>
    </row>
    <row r="424" customFormat="false" ht="13.5" hidden="false" customHeight="false" outlineLevel="0" collapsed="false">
      <c r="J424" s="142"/>
    </row>
    <row r="425" customFormat="false" ht="13.5" hidden="false" customHeight="false" outlineLevel="0" collapsed="false">
      <c r="J425" s="142"/>
    </row>
    <row r="426" customFormat="false" ht="13.5" hidden="false" customHeight="false" outlineLevel="0" collapsed="false">
      <c r="J426" s="142"/>
    </row>
    <row r="427" customFormat="false" ht="13.5" hidden="false" customHeight="false" outlineLevel="0" collapsed="false">
      <c r="J427" s="142"/>
    </row>
    <row r="428" customFormat="false" ht="13.5" hidden="false" customHeight="false" outlineLevel="0" collapsed="false">
      <c r="J428" s="142"/>
    </row>
    <row r="429" customFormat="false" ht="13.5" hidden="false" customHeight="false" outlineLevel="0" collapsed="false">
      <c r="J429" s="142"/>
    </row>
    <row r="430" customFormat="false" ht="13.5" hidden="false" customHeight="false" outlineLevel="0" collapsed="false">
      <c r="J430" s="142"/>
    </row>
    <row r="431" customFormat="false" ht="13.5" hidden="false" customHeight="false" outlineLevel="0" collapsed="false">
      <c r="J431" s="142"/>
    </row>
    <row r="432" customFormat="false" ht="13.5" hidden="false" customHeight="false" outlineLevel="0" collapsed="false">
      <c r="J432" s="142"/>
    </row>
    <row r="433" customFormat="false" ht="13.5" hidden="false" customHeight="false" outlineLevel="0" collapsed="false">
      <c r="J433" s="142"/>
    </row>
    <row r="434" customFormat="false" ht="13.5" hidden="false" customHeight="false" outlineLevel="0" collapsed="false">
      <c r="J434" s="142"/>
    </row>
    <row r="435" customFormat="false" ht="13.5" hidden="false" customHeight="false" outlineLevel="0" collapsed="false">
      <c r="J435" s="142"/>
    </row>
    <row r="436" customFormat="false" ht="13.5" hidden="false" customHeight="false" outlineLevel="0" collapsed="false">
      <c r="J436" s="142"/>
    </row>
    <row r="437" customFormat="false" ht="13.5" hidden="false" customHeight="false" outlineLevel="0" collapsed="false">
      <c r="J437" s="142"/>
    </row>
    <row r="438" customFormat="false" ht="13.5" hidden="false" customHeight="false" outlineLevel="0" collapsed="false">
      <c r="J438" s="142"/>
    </row>
    <row r="439" customFormat="false" ht="13.5" hidden="false" customHeight="false" outlineLevel="0" collapsed="false">
      <c r="J439" s="142"/>
    </row>
    <row r="440" customFormat="false" ht="13.5" hidden="false" customHeight="false" outlineLevel="0" collapsed="false">
      <c r="J440" s="142"/>
    </row>
    <row r="441" customFormat="false" ht="13.5" hidden="false" customHeight="false" outlineLevel="0" collapsed="false">
      <c r="J441" s="142"/>
    </row>
    <row r="442" customFormat="false" ht="13.5" hidden="false" customHeight="false" outlineLevel="0" collapsed="false">
      <c r="J442" s="142"/>
    </row>
    <row r="443" customFormat="false" ht="13.5" hidden="false" customHeight="false" outlineLevel="0" collapsed="false">
      <c r="J443" s="142"/>
    </row>
    <row r="444" customFormat="false" ht="13.5" hidden="false" customHeight="false" outlineLevel="0" collapsed="false">
      <c r="J444" s="142"/>
    </row>
    <row r="445" customFormat="false" ht="13.5" hidden="false" customHeight="false" outlineLevel="0" collapsed="false">
      <c r="J445" s="142"/>
    </row>
    <row r="446" customFormat="false" ht="13.5" hidden="false" customHeight="false" outlineLevel="0" collapsed="false">
      <c r="J446" s="142"/>
    </row>
    <row r="447" customFormat="false" ht="13.5" hidden="false" customHeight="false" outlineLevel="0" collapsed="false">
      <c r="J447" s="142"/>
    </row>
    <row r="448" customFormat="false" ht="13.5" hidden="false" customHeight="false" outlineLevel="0" collapsed="false">
      <c r="J448" s="142"/>
    </row>
    <row r="449" customFormat="false" ht="13.5" hidden="false" customHeight="false" outlineLevel="0" collapsed="false">
      <c r="J449" s="142"/>
    </row>
    <row r="450" customFormat="false" ht="13.5" hidden="false" customHeight="false" outlineLevel="0" collapsed="false">
      <c r="J450" s="142"/>
    </row>
    <row r="451" customFormat="false" ht="13.5" hidden="false" customHeight="false" outlineLevel="0" collapsed="false">
      <c r="J451" s="142"/>
    </row>
    <row r="452" customFormat="false" ht="13.5" hidden="false" customHeight="false" outlineLevel="0" collapsed="false">
      <c r="J452" s="142"/>
    </row>
    <row r="453" customFormat="false" ht="13.5" hidden="false" customHeight="false" outlineLevel="0" collapsed="false">
      <c r="J453" s="142"/>
    </row>
    <row r="454" customFormat="false" ht="13.5" hidden="false" customHeight="false" outlineLevel="0" collapsed="false">
      <c r="J454" s="142"/>
    </row>
    <row r="455" customFormat="false" ht="13.5" hidden="false" customHeight="false" outlineLevel="0" collapsed="false">
      <c r="J455" s="142"/>
    </row>
    <row r="456" customFormat="false" ht="13.5" hidden="false" customHeight="false" outlineLevel="0" collapsed="false">
      <c r="J456" s="142"/>
    </row>
    <row r="457" customFormat="false" ht="13.5" hidden="false" customHeight="false" outlineLevel="0" collapsed="false">
      <c r="J457" s="142"/>
    </row>
    <row r="458" customFormat="false" ht="13.5" hidden="false" customHeight="false" outlineLevel="0" collapsed="false">
      <c r="J458" s="142"/>
    </row>
    <row r="459" customFormat="false" ht="13.5" hidden="false" customHeight="false" outlineLevel="0" collapsed="false">
      <c r="J459" s="142"/>
    </row>
    <row r="460" customFormat="false" ht="13.5" hidden="false" customHeight="false" outlineLevel="0" collapsed="false">
      <c r="J460" s="142"/>
    </row>
    <row r="461" customFormat="false" ht="13.5" hidden="false" customHeight="false" outlineLevel="0" collapsed="false">
      <c r="J461" s="142"/>
    </row>
    <row r="462" customFormat="false" ht="13.5" hidden="false" customHeight="false" outlineLevel="0" collapsed="false">
      <c r="J462" s="142"/>
    </row>
    <row r="463" customFormat="false" ht="13.5" hidden="false" customHeight="false" outlineLevel="0" collapsed="false">
      <c r="J463" s="142"/>
    </row>
    <row r="464" customFormat="false" ht="13.5" hidden="false" customHeight="false" outlineLevel="0" collapsed="false">
      <c r="J464" s="142"/>
    </row>
    <row r="465" customFormat="false" ht="13.5" hidden="false" customHeight="false" outlineLevel="0" collapsed="false">
      <c r="J465" s="142"/>
    </row>
    <row r="466" customFormat="false" ht="13.5" hidden="false" customHeight="false" outlineLevel="0" collapsed="false">
      <c r="J466" s="142"/>
    </row>
    <row r="467" customFormat="false" ht="13.5" hidden="false" customHeight="false" outlineLevel="0" collapsed="false">
      <c r="J467" s="142"/>
    </row>
    <row r="468" customFormat="false" ht="13.5" hidden="false" customHeight="false" outlineLevel="0" collapsed="false">
      <c r="J468" s="142"/>
    </row>
    <row r="469" customFormat="false" ht="13.5" hidden="false" customHeight="false" outlineLevel="0" collapsed="false">
      <c r="J469" s="142"/>
    </row>
    <row r="470" customFormat="false" ht="13.5" hidden="false" customHeight="false" outlineLevel="0" collapsed="false">
      <c r="J470" s="142"/>
    </row>
    <row r="471" customFormat="false" ht="13.5" hidden="false" customHeight="false" outlineLevel="0" collapsed="false">
      <c r="J471" s="142"/>
    </row>
    <row r="472" customFormat="false" ht="13.5" hidden="false" customHeight="false" outlineLevel="0" collapsed="false">
      <c r="J472" s="142"/>
    </row>
    <row r="473" customFormat="false" ht="13.5" hidden="false" customHeight="false" outlineLevel="0" collapsed="false">
      <c r="J473" s="142"/>
    </row>
    <row r="474" customFormat="false" ht="13.5" hidden="false" customHeight="false" outlineLevel="0" collapsed="false">
      <c r="J474" s="142"/>
    </row>
    <row r="475" customFormat="false" ht="13.5" hidden="false" customHeight="false" outlineLevel="0" collapsed="false">
      <c r="J475" s="142"/>
    </row>
    <row r="476" customFormat="false" ht="13.5" hidden="false" customHeight="false" outlineLevel="0" collapsed="false">
      <c r="J476" s="142"/>
    </row>
    <row r="477" customFormat="false" ht="13.5" hidden="false" customHeight="false" outlineLevel="0" collapsed="false">
      <c r="J477" s="142"/>
    </row>
    <row r="478" customFormat="false" ht="13.5" hidden="false" customHeight="false" outlineLevel="0" collapsed="false">
      <c r="J478" s="142"/>
    </row>
    <row r="479" customFormat="false" ht="13.5" hidden="false" customHeight="false" outlineLevel="0" collapsed="false">
      <c r="J479" s="142"/>
    </row>
    <row r="480" customFormat="false" ht="13.5" hidden="false" customHeight="false" outlineLevel="0" collapsed="false">
      <c r="J480" s="142"/>
    </row>
    <row r="481" customFormat="false" ht="13.5" hidden="false" customHeight="false" outlineLevel="0" collapsed="false">
      <c r="J481" s="142"/>
    </row>
    <row r="482" customFormat="false" ht="13.5" hidden="false" customHeight="false" outlineLevel="0" collapsed="false">
      <c r="J482" s="142"/>
    </row>
    <row r="483" customFormat="false" ht="13.5" hidden="false" customHeight="false" outlineLevel="0" collapsed="false">
      <c r="J483" s="142"/>
    </row>
    <row r="484" customFormat="false" ht="13.5" hidden="false" customHeight="false" outlineLevel="0" collapsed="false">
      <c r="J484" s="142"/>
    </row>
    <row r="485" customFormat="false" ht="13.5" hidden="false" customHeight="false" outlineLevel="0" collapsed="false">
      <c r="J485" s="142"/>
    </row>
    <row r="486" customFormat="false" ht="13.5" hidden="false" customHeight="false" outlineLevel="0" collapsed="false">
      <c r="J486" s="142"/>
    </row>
    <row r="487" customFormat="false" ht="13.5" hidden="false" customHeight="false" outlineLevel="0" collapsed="false">
      <c r="J487" s="142"/>
    </row>
    <row r="488" customFormat="false" ht="13.5" hidden="false" customHeight="false" outlineLevel="0" collapsed="false">
      <c r="J488" s="142"/>
    </row>
    <row r="489" customFormat="false" ht="13.5" hidden="false" customHeight="false" outlineLevel="0" collapsed="false">
      <c r="J489" s="142"/>
    </row>
    <row r="490" customFormat="false" ht="13.5" hidden="false" customHeight="false" outlineLevel="0" collapsed="false">
      <c r="J490" s="142"/>
    </row>
    <row r="491" customFormat="false" ht="13.5" hidden="false" customHeight="false" outlineLevel="0" collapsed="false">
      <c r="J491" s="142"/>
    </row>
    <row r="492" customFormat="false" ht="13.5" hidden="false" customHeight="false" outlineLevel="0" collapsed="false">
      <c r="J492" s="142"/>
    </row>
    <row r="493" customFormat="false" ht="13.5" hidden="false" customHeight="false" outlineLevel="0" collapsed="false">
      <c r="J493" s="142"/>
    </row>
    <row r="494" customFormat="false" ht="13.5" hidden="false" customHeight="false" outlineLevel="0" collapsed="false">
      <c r="J494" s="142"/>
    </row>
    <row r="495" customFormat="false" ht="13.5" hidden="false" customHeight="false" outlineLevel="0" collapsed="false">
      <c r="J495" s="142"/>
    </row>
    <row r="496" customFormat="false" ht="13.5" hidden="false" customHeight="false" outlineLevel="0" collapsed="false">
      <c r="J496" s="142"/>
    </row>
    <row r="497" customFormat="false" ht="13.5" hidden="false" customHeight="false" outlineLevel="0" collapsed="false">
      <c r="J497" s="142"/>
    </row>
    <row r="498" customFormat="false" ht="13.5" hidden="false" customHeight="false" outlineLevel="0" collapsed="false">
      <c r="J498" s="142"/>
    </row>
    <row r="499" customFormat="false" ht="13.5" hidden="false" customHeight="false" outlineLevel="0" collapsed="false">
      <c r="J499" s="142"/>
    </row>
    <row r="500" customFormat="false" ht="13.5" hidden="false" customHeight="false" outlineLevel="0" collapsed="false">
      <c r="J500" s="142"/>
    </row>
    <row r="501" customFormat="false" ht="13.5" hidden="false" customHeight="false" outlineLevel="0" collapsed="false">
      <c r="J501" s="142"/>
    </row>
    <row r="502" customFormat="false" ht="13.5" hidden="false" customHeight="false" outlineLevel="0" collapsed="false">
      <c r="J502" s="142"/>
    </row>
    <row r="503" customFormat="false" ht="13.5" hidden="false" customHeight="false" outlineLevel="0" collapsed="false">
      <c r="J503" s="142"/>
    </row>
    <row r="504" customFormat="false" ht="13.5" hidden="false" customHeight="false" outlineLevel="0" collapsed="false">
      <c r="J504" s="142"/>
    </row>
    <row r="505" customFormat="false" ht="13.5" hidden="false" customHeight="false" outlineLevel="0" collapsed="false">
      <c r="J505" s="142"/>
    </row>
    <row r="506" customFormat="false" ht="13.5" hidden="false" customHeight="false" outlineLevel="0" collapsed="false">
      <c r="J506" s="142"/>
    </row>
    <row r="507" customFormat="false" ht="13.5" hidden="false" customHeight="false" outlineLevel="0" collapsed="false">
      <c r="J507" s="142"/>
    </row>
    <row r="508" customFormat="false" ht="13.5" hidden="false" customHeight="false" outlineLevel="0" collapsed="false">
      <c r="J508" s="142"/>
    </row>
    <row r="509" customFormat="false" ht="13.5" hidden="false" customHeight="false" outlineLevel="0" collapsed="false">
      <c r="J509" s="142"/>
    </row>
    <row r="510" customFormat="false" ht="13.5" hidden="false" customHeight="false" outlineLevel="0" collapsed="false">
      <c r="J510" s="142"/>
    </row>
    <row r="511" customFormat="false" ht="13.5" hidden="false" customHeight="false" outlineLevel="0" collapsed="false">
      <c r="J511" s="142"/>
    </row>
    <row r="512" customFormat="false" ht="13.5" hidden="false" customHeight="false" outlineLevel="0" collapsed="false">
      <c r="J512" s="142"/>
    </row>
    <row r="513" customFormat="false" ht="13.5" hidden="false" customHeight="false" outlineLevel="0" collapsed="false">
      <c r="J513" s="142"/>
    </row>
    <row r="514" customFormat="false" ht="13.5" hidden="false" customHeight="false" outlineLevel="0" collapsed="false">
      <c r="J514" s="142"/>
    </row>
    <row r="515" customFormat="false" ht="13.5" hidden="false" customHeight="false" outlineLevel="0" collapsed="false">
      <c r="J515" s="142"/>
    </row>
    <row r="516" customFormat="false" ht="13.5" hidden="false" customHeight="false" outlineLevel="0" collapsed="false">
      <c r="J516" s="142"/>
    </row>
    <row r="517" customFormat="false" ht="13.5" hidden="false" customHeight="false" outlineLevel="0" collapsed="false">
      <c r="J517" s="142"/>
    </row>
    <row r="518" customFormat="false" ht="13.5" hidden="false" customHeight="false" outlineLevel="0" collapsed="false">
      <c r="J518" s="142"/>
    </row>
    <row r="519" customFormat="false" ht="13.5" hidden="false" customHeight="false" outlineLevel="0" collapsed="false">
      <c r="J519" s="142"/>
    </row>
    <row r="520" customFormat="false" ht="13.5" hidden="false" customHeight="false" outlineLevel="0" collapsed="false">
      <c r="J520" s="142"/>
    </row>
    <row r="521" customFormat="false" ht="13.5" hidden="false" customHeight="false" outlineLevel="0" collapsed="false">
      <c r="J521" s="142"/>
    </row>
    <row r="522" customFormat="false" ht="13.5" hidden="false" customHeight="false" outlineLevel="0" collapsed="false">
      <c r="J522" s="142"/>
    </row>
    <row r="523" customFormat="false" ht="13.5" hidden="false" customHeight="false" outlineLevel="0" collapsed="false">
      <c r="J523" s="142"/>
    </row>
    <row r="524" customFormat="false" ht="13.5" hidden="false" customHeight="false" outlineLevel="0" collapsed="false">
      <c r="J524" s="142"/>
    </row>
    <row r="525" customFormat="false" ht="13.5" hidden="false" customHeight="false" outlineLevel="0" collapsed="false">
      <c r="J525" s="142"/>
    </row>
    <row r="526" customFormat="false" ht="13.5" hidden="false" customHeight="false" outlineLevel="0" collapsed="false">
      <c r="J526" s="142"/>
    </row>
    <row r="527" customFormat="false" ht="13.5" hidden="false" customHeight="false" outlineLevel="0" collapsed="false">
      <c r="J527" s="142"/>
    </row>
    <row r="528" customFormat="false" ht="13.5" hidden="false" customHeight="false" outlineLevel="0" collapsed="false">
      <c r="J528" s="142"/>
    </row>
    <row r="529" customFormat="false" ht="13.5" hidden="false" customHeight="false" outlineLevel="0" collapsed="false">
      <c r="J529" s="142"/>
    </row>
    <row r="530" customFormat="false" ht="13.5" hidden="false" customHeight="false" outlineLevel="0" collapsed="false">
      <c r="J530" s="142"/>
    </row>
    <row r="531" customFormat="false" ht="13.5" hidden="false" customHeight="false" outlineLevel="0" collapsed="false">
      <c r="J531" s="142"/>
    </row>
    <row r="532" customFormat="false" ht="13.5" hidden="false" customHeight="false" outlineLevel="0" collapsed="false">
      <c r="J532" s="142"/>
    </row>
    <row r="533" customFormat="false" ht="13.5" hidden="false" customHeight="false" outlineLevel="0" collapsed="false">
      <c r="J533" s="142"/>
    </row>
    <row r="534" customFormat="false" ht="13.5" hidden="false" customHeight="false" outlineLevel="0" collapsed="false">
      <c r="J534" s="142"/>
    </row>
    <row r="535" customFormat="false" ht="13.5" hidden="false" customHeight="false" outlineLevel="0" collapsed="false">
      <c r="J535" s="142"/>
    </row>
    <row r="536" customFormat="false" ht="13.5" hidden="false" customHeight="false" outlineLevel="0" collapsed="false">
      <c r="J536" s="142"/>
    </row>
    <row r="537" customFormat="false" ht="13.5" hidden="false" customHeight="false" outlineLevel="0" collapsed="false">
      <c r="J537" s="142"/>
    </row>
    <row r="538" customFormat="false" ht="13.5" hidden="false" customHeight="false" outlineLevel="0" collapsed="false">
      <c r="J538" s="142"/>
    </row>
    <row r="539" customFormat="false" ht="13.5" hidden="false" customHeight="false" outlineLevel="0" collapsed="false">
      <c r="J539" s="142"/>
    </row>
    <row r="540" customFormat="false" ht="13.5" hidden="false" customHeight="false" outlineLevel="0" collapsed="false">
      <c r="J540" s="142"/>
    </row>
    <row r="541" customFormat="false" ht="13.5" hidden="false" customHeight="false" outlineLevel="0" collapsed="false">
      <c r="J541" s="142"/>
    </row>
    <row r="542" customFormat="false" ht="13.5" hidden="false" customHeight="false" outlineLevel="0" collapsed="false">
      <c r="J542" s="142"/>
    </row>
    <row r="543" customFormat="false" ht="13.5" hidden="false" customHeight="false" outlineLevel="0" collapsed="false">
      <c r="J543" s="142"/>
    </row>
    <row r="544" customFormat="false" ht="13.5" hidden="false" customHeight="false" outlineLevel="0" collapsed="false">
      <c r="J544" s="142"/>
    </row>
    <row r="545" customFormat="false" ht="13.5" hidden="false" customHeight="false" outlineLevel="0" collapsed="false">
      <c r="J545" s="142"/>
    </row>
    <row r="546" customFormat="false" ht="13.5" hidden="false" customHeight="false" outlineLevel="0" collapsed="false">
      <c r="J546" s="142"/>
    </row>
    <row r="547" customFormat="false" ht="13.5" hidden="false" customHeight="false" outlineLevel="0" collapsed="false">
      <c r="J547" s="142"/>
    </row>
    <row r="548" customFormat="false" ht="13.5" hidden="false" customHeight="false" outlineLevel="0" collapsed="false">
      <c r="J548" s="142"/>
    </row>
    <row r="549" customFormat="false" ht="13.5" hidden="false" customHeight="false" outlineLevel="0" collapsed="false">
      <c r="J549" s="142"/>
    </row>
    <row r="550" customFormat="false" ht="13.5" hidden="false" customHeight="false" outlineLevel="0" collapsed="false">
      <c r="J550" s="142"/>
    </row>
    <row r="551" customFormat="false" ht="13.5" hidden="false" customHeight="false" outlineLevel="0" collapsed="false">
      <c r="J551" s="142"/>
    </row>
    <row r="552" customFormat="false" ht="13.5" hidden="false" customHeight="false" outlineLevel="0" collapsed="false">
      <c r="J552" s="142"/>
    </row>
    <row r="553" customFormat="false" ht="13.5" hidden="false" customHeight="false" outlineLevel="0" collapsed="false">
      <c r="J553" s="142"/>
    </row>
    <row r="554" customFormat="false" ht="13.5" hidden="false" customHeight="false" outlineLevel="0" collapsed="false">
      <c r="J554" s="142"/>
    </row>
    <row r="555" customFormat="false" ht="13.5" hidden="false" customHeight="false" outlineLevel="0" collapsed="false">
      <c r="J555" s="142"/>
    </row>
    <row r="556" customFormat="false" ht="13.5" hidden="false" customHeight="false" outlineLevel="0" collapsed="false">
      <c r="J556" s="142"/>
    </row>
    <row r="557" customFormat="false" ht="13.5" hidden="false" customHeight="false" outlineLevel="0" collapsed="false">
      <c r="J557" s="142"/>
    </row>
    <row r="558" customFormat="false" ht="13.5" hidden="false" customHeight="false" outlineLevel="0" collapsed="false">
      <c r="J558" s="142"/>
    </row>
    <row r="559" customFormat="false" ht="13.5" hidden="false" customHeight="false" outlineLevel="0" collapsed="false">
      <c r="J559" s="142"/>
    </row>
    <row r="560" customFormat="false" ht="13.5" hidden="false" customHeight="false" outlineLevel="0" collapsed="false">
      <c r="J560" s="142"/>
    </row>
    <row r="561" customFormat="false" ht="13.5" hidden="false" customHeight="false" outlineLevel="0" collapsed="false">
      <c r="J561" s="142"/>
    </row>
    <row r="562" customFormat="false" ht="13.5" hidden="false" customHeight="false" outlineLevel="0" collapsed="false">
      <c r="J562" s="142"/>
    </row>
    <row r="563" customFormat="false" ht="13.5" hidden="false" customHeight="false" outlineLevel="0" collapsed="false">
      <c r="J563" s="142"/>
    </row>
    <row r="564" customFormat="false" ht="13.5" hidden="false" customHeight="false" outlineLevel="0" collapsed="false">
      <c r="J564" s="142"/>
    </row>
    <row r="565" customFormat="false" ht="13.5" hidden="false" customHeight="false" outlineLevel="0" collapsed="false">
      <c r="J565" s="142"/>
    </row>
    <row r="566" customFormat="false" ht="13.5" hidden="false" customHeight="false" outlineLevel="0" collapsed="false">
      <c r="J566" s="142"/>
    </row>
    <row r="567" customFormat="false" ht="13.5" hidden="false" customHeight="false" outlineLevel="0" collapsed="false">
      <c r="J567" s="142"/>
    </row>
    <row r="568" customFormat="false" ht="13.5" hidden="false" customHeight="false" outlineLevel="0" collapsed="false">
      <c r="J568" s="142"/>
    </row>
    <row r="569" customFormat="false" ht="13.5" hidden="false" customHeight="false" outlineLevel="0" collapsed="false">
      <c r="J569" s="142"/>
    </row>
    <row r="570" customFormat="false" ht="13.5" hidden="false" customHeight="false" outlineLevel="0" collapsed="false">
      <c r="J570" s="142"/>
    </row>
    <row r="571" customFormat="false" ht="13.5" hidden="false" customHeight="false" outlineLevel="0" collapsed="false">
      <c r="J571" s="142"/>
    </row>
    <row r="572" customFormat="false" ht="13.5" hidden="false" customHeight="false" outlineLevel="0" collapsed="false">
      <c r="J572" s="142"/>
    </row>
    <row r="573" customFormat="false" ht="13.5" hidden="false" customHeight="false" outlineLevel="0" collapsed="false">
      <c r="J573" s="142"/>
    </row>
    <row r="574" customFormat="false" ht="13.5" hidden="false" customHeight="false" outlineLevel="0" collapsed="false">
      <c r="J574" s="142"/>
    </row>
    <row r="575" customFormat="false" ht="13.5" hidden="false" customHeight="false" outlineLevel="0" collapsed="false">
      <c r="J575" s="142"/>
    </row>
    <row r="576" customFormat="false" ht="13.5" hidden="false" customHeight="false" outlineLevel="0" collapsed="false">
      <c r="J576" s="142"/>
    </row>
    <row r="577" customFormat="false" ht="13.5" hidden="false" customHeight="false" outlineLevel="0" collapsed="false">
      <c r="J577" s="142"/>
    </row>
    <row r="578" customFormat="false" ht="13.5" hidden="false" customHeight="false" outlineLevel="0" collapsed="false">
      <c r="J578" s="142"/>
    </row>
    <row r="579" customFormat="false" ht="13.5" hidden="false" customHeight="false" outlineLevel="0" collapsed="false">
      <c r="J579" s="142"/>
    </row>
    <row r="580" customFormat="false" ht="13.5" hidden="false" customHeight="false" outlineLevel="0" collapsed="false">
      <c r="J580" s="142"/>
    </row>
    <row r="581" customFormat="false" ht="13.5" hidden="false" customHeight="false" outlineLevel="0" collapsed="false">
      <c r="J581" s="142"/>
    </row>
    <row r="582" customFormat="false" ht="13.5" hidden="false" customHeight="false" outlineLevel="0" collapsed="false">
      <c r="J582" s="142"/>
    </row>
    <row r="583" customFormat="false" ht="13.5" hidden="false" customHeight="false" outlineLevel="0" collapsed="false">
      <c r="J583" s="142"/>
    </row>
    <row r="584" customFormat="false" ht="13.5" hidden="false" customHeight="false" outlineLevel="0" collapsed="false">
      <c r="J584" s="142"/>
    </row>
    <row r="585" customFormat="false" ht="13.5" hidden="false" customHeight="false" outlineLevel="0" collapsed="false">
      <c r="J585" s="142"/>
    </row>
    <row r="586" customFormat="false" ht="13.5" hidden="false" customHeight="false" outlineLevel="0" collapsed="false">
      <c r="J586" s="142"/>
    </row>
    <row r="587" customFormat="false" ht="13.5" hidden="false" customHeight="false" outlineLevel="0" collapsed="false">
      <c r="J587" s="142"/>
    </row>
    <row r="588" customFormat="false" ht="13.5" hidden="false" customHeight="false" outlineLevel="0" collapsed="false">
      <c r="J588" s="142"/>
    </row>
    <row r="589" customFormat="false" ht="13.5" hidden="false" customHeight="false" outlineLevel="0" collapsed="false">
      <c r="J589" s="142"/>
    </row>
    <row r="590" customFormat="false" ht="13.5" hidden="false" customHeight="false" outlineLevel="0" collapsed="false">
      <c r="J590" s="142"/>
    </row>
    <row r="591" customFormat="false" ht="13.5" hidden="false" customHeight="false" outlineLevel="0" collapsed="false">
      <c r="J591" s="142"/>
    </row>
    <row r="592" customFormat="false" ht="13.5" hidden="false" customHeight="false" outlineLevel="0" collapsed="false">
      <c r="J592" s="142"/>
    </row>
    <row r="593" customFormat="false" ht="13.5" hidden="false" customHeight="false" outlineLevel="0" collapsed="false">
      <c r="J593" s="142"/>
    </row>
    <row r="594" customFormat="false" ht="13.5" hidden="false" customHeight="false" outlineLevel="0" collapsed="false">
      <c r="J594" s="142"/>
    </row>
    <row r="595" customFormat="false" ht="13.5" hidden="false" customHeight="false" outlineLevel="0" collapsed="false">
      <c r="J595" s="142"/>
    </row>
    <row r="596" customFormat="false" ht="13.5" hidden="false" customHeight="false" outlineLevel="0" collapsed="false">
      <c r="J596" s="142"/>
    </row>
    <row r="597" customFormat="false" ht="13.5" hidden="false" customHeight="false" outlineLevel="0" collapsed="false">
      <c r="J597" s="142"/>
    </row>
    <row r="598" customFormat="false" ht="13.5" hidden="false" customHeight="false" outlineLevel="0" collapsed="false">
      <c r="J598" s="142"/>
    </row>
    <row r="599" customFormat="false" ht="13.5" hidden="false" customHeight="false" outlineLevel="0" collapsed="false">
      <c r="J599" s="142"/>
    </row>
    <row r="600" customFormat="false" ht="13.5" hidden="false" customHeight="false" outlineLevel="0" collapsed="false">
      <c r="J600" s="142"/>
    </row>
    <row r="601" customFormat="false" ht="13.5" hidden="false" customHeight="false" outlineLevel="0" collapsed="false">
      <c r="J601" s="142"/>
    </row>
    <row r="602" customFormat="false" ht="13.5" hidden="false" customHeight="false" outlineLevel="0" collapsed="false">
      <c r="J602" s="142"/>
    </row>
    <row r="603" customFormat="false" ht="13.5" hidden="false" customHeight="false" outlineLevel="0" collapsed="false">
      <c r="J603" s="142"/>
    </row>
    <row r="604" customFormat="false" ht="13.5" hidden="false" customHeight="false" outlineLevel="0" collapsed="false">
      <c r="J604" s="142"/>
    </row>
    <row r="605" customFormat="false" ht="13.5" hidden="false" customHeight="false" outlineLevel="0" collapsed="false">
      <c r="J605" s="142"/>
    </row>
    <row r="606" customFormat="false" ht="13.5" hidden="false" customHeight="false" outlineLevel="0" collapsed="false">
      <c r="J606" s="142"/>
    </row>
    <row r="607" customFormat="false" ht="13.5" hidden="false" customHeight="false" outlineLevel="0" collapsed="false">
      <c r="J607" s="142"/>
    </row>
    <row r="608" customFormat="false" ht="13.5" hidden="false" customHeight="false" outlineLevel="0" collapsed="false">
      <c r="J608" s="142"/>
    </row>
    <row r="609" customFormat="false" ht="13.5" hidden="false" customHeight="false" outlineLevel="0" collapsed="false">
      <c r="J609" s="142"/>
    </row>
    <row r="610" customFormat="false" ht="13.5" hidden="false" customHeight="false" outlineLevel="0" collapsed="false">
      <c r="J610" s="142"/>
    </row>
    <row r="611" customFormat="false" ht="13.5" hidden="false" customHeight="false" outlineLevel="0" collapsed="false">
      <c r="J611" s="142"/>
    </row>
    <row r="612" customFormat="false" ht="13.5" hidden="false" customHeight="false" outlineLevel="0" collapsed="false">
      <c r="J612" s="142"/>
    </row>
    <row r="613" customFormat="false" ht="13.5" hidden="false" customHeight="false" outlineLevel="0" collapsed="false">
      <c r="J613" s="142"/>
    </row>
    <row r="614" customFormat="false" ht="13.5" hidden="false" customHeight="false" outlineLevel="0" collapsed="false">
      <c r="J614" s="142"/>
    </row>
    <row r="615" customFormat="false" ht="13.5" hidden="false" customHeight="false" outlineLevel="0" collapsed="false">
      <c r="J615" s="142"/>
    </row>
    <row r="616" customFormat="false" ht="13.5" hidden="false" customHeight="false" outlineLevel="0" collapsed="false">
      <c r="J616" s="142"/>
    </row>
    <row r="617" customFormat="false" ht="13.5" hidden="false" customHeight="false" outlineLevel="0" collapsed="false">
      <c r="J617" s="142"/>
    </row>
    <row r="618" customFormat="false" ht="13.5" hidden="false" customHeight="false" outlineLevel="0" collapsed="false">
      <c r="J618" s="142"/>
    </row>
    <row r="619" customFormat="false" ht="13.5" hidden="false" customHeight="false" outlineLevel="0" collapsed="false">
      <c r="J619" s="142"/>
    </row>
    <row r="620" customFormat="false" ht="13.5" hidden="false" customHeight="false" outlineLevel="0" collapsed="false">
      <c r="J620" s="142"/>
    </row>
    <row r="621" customFormat="false" ht="13.5" hidden="false" customHeight="false" outlineLevel="0" collapsed="false">
      <c r="J621" s="142"/>
    </row>
    <row r="622" customFormat="false" ht="13.5" hidden="false" customHeight="false" outlineLevel="0" collapsed="false">
      <c r="J622" s="142"/>
    </row>
    <row r="623" customFormat="false" ht="13.5" hidden="false" customHeight="false" outlineLevel="0" collapsed="false">
      <c r="J623" s="142"/>
    </row>
    <row r="624" customFormat="false" ht="13.5" hidden="false" customHeight="false" outlineLevel="0" collapsed="false">
      <c r="J624" s="142"/>
    </row>
    <row r="625" customFormat="false" ht="13.5" hidden="false" customHeight="false" outlineLevel="0" collapsed="false">
      <c r="J625" s="142"/>
    </row>
    <row r="626" customFormat="false" ht="13.5" hidden="false" customHeight="false" outlineLevel="0" collapsed="false">
      <c r="J626" s="142"/>
    </row>
    <row r="627" customFormat="false" ht="13.5" hidden="false" customHeight="false" outlineLevel="0" collapsed="false">
      <c r="J627" s="142"/>
    </row>
    <row r="628" customFormat="false" ht="13.5" hidden="false" customHeight="false" outlineLevel="0" collapsed="false">
      <c r="J628" s="142"/>
    </row>
    <row r="629" customFormat="false" ht="13.5" hidden="false" customHeight="false" outlineLevel="0" collapsed="false">
      <c r="J629" s="142"/>
    </row>
    <row r="630" customFormat="false" ht="13.5" hidden="false" customHeight="false" outlineLevel="0" collapsed="false">
      <c r="J630" s="142"/>
    </row>
    <row r="631" customFormat="false" ht="13.5" hidden="false" customHeight="false" outlineLevel="0" collapsed="false">
      <c r="J631" s="142"/>
    </row>
    <row r="632" customFormat="false" ht="13.5" hidden="false" customHeight="false" outlineLevel="0" collapsed="false">
      <c r="J632" s="142"/>
    </row>
    <row r="633" customFormat="false" ht="13.5" hidden="false" customHeight="false" outlineLevel="0" collapsed="false">
      <c r="J633" s="142"/>
    </row>
    <row r="634" customFormat="false" ht="13.5" hidden="false" customHeight="false" outlineLevel="0" collapsed="false">
      <c r="J634" s="142"/>
    </row>
    <row r="635" customFormat="false" ht="13.5" hidden="false" customHeight="false" outlineLevel="0" collapsed="false">
      <c r="J635" s="142"/>
    </row>
    <row r="636" customFormat="false" ht="13.5" hidden="false" customHeight="false" outlineLevel="0" collapsed="false">
      <c r="J636" s="142"/>
    </row>
    <row r="637" customFormat="false" ht="13.5" hidden="false" customHeight="false" outlineLevel="0" collapsed="false">
      <c r="J637" s="142"/>
    </row>
    <row r="638" customFormat="false" ht="13.5" hidden="false" customHeight="false" outlineLevel="0" collapsed="false">
      <c r="J638" s="142"/>
    </row>
    <row r="639" customFormat="false" ht="13.5" hidden="false" customHeight="false" outlineLevel="0" collapsed="false">
      <c r="J639" s="142"/>
    </row>
    <row r="640" customFormat="false" ht="13.5" hidden="false" customHeight="false" outlineLevel="0" collapsed="false">
      <c r="J640" s="142"/>
    </row>
    <row r="641" customFormat="false" ht="13.5" hidden="false" customHeight="false" outlineLevel="0" collapsed="false">
      <c r="J641" s="142"/>
    </row>
    <row r="642" customFormat="false" ht="13.5" hidden="false" customHeight="false" outlineLevel="0" collapsed="false">
      <c r="J642" s="142"/>
    </row>
    <row r="643" customFormat="false" ht="13.5" hidden="false" customHeight="false" outlineLevel="0" collapsed="false">
      <c r="J643" s="142"/>
    </row>
    <row r="644" customFormat="false" ht="13.5" hidden="false" customHeight="false" outlineLevel="0" collapsed="false">
      <c r="J644" s="142"/>
    </row>
    <row r="645" customFormat="false" ht="13.5" hidden="false" customHeight="false" outlineLevel="0" collapsed="false">
      <c r="J645" s="142"/>
    </row>
    <row r="646" customFormat="false" ht="13.5" hidden="false" customHeight="false" outlineLevel="0" collapsed="false">
      <c r="J646" s="142"/>
    </row>
    <row r="647" customFormat="false" ht="13.5" hidden="false" customHeight="false" outlineLevel="0" collapsed="false">
      <c r="J647" s="142"/>
    </row>
    <row r="648" customFormat="false" ht="13.5" hidden="false" customHeight="false" outlineLevel="0" collapsed="false">
      <c r="J648" s="142"/>
    </row>
    <row r="649" customFormat="false" ht="13.5" hidden="false" customHeight="false" outlineLevel="0" collapsed="false">
      <c r="J649" s="142"/>
    </row>
    <row r="650" customFormat="false" ht="13.5" hidden="false" customHeight="false" outlineLevel="0" collapsed="false">
      <c r="J650" s="142"/>
    </row>
    <row r="651" customFormat="false" ht="13.5" hidden="false" customHeight="false" outlineLevel="0" collapsed="false">
      <c r="J651" s="142"/>
    </row>
    <row r="652" customFormat="false" ht="13.5" hidden="false" customHeight="false" outlineLevel="0" collapsed="false">
      <c r="J652" s="142"/>
    </row>
    <row r="653" customFormat="false" ht="13.5" hidden="false" customHeight="false" outlineLevel="0" collapsed="false">
      <c r="J653" s="142"/>
    </row>
    <row r="654" customFormat="false" ht="13.5" hidden="false" customHeight="false" outlineLevel="0" collapsed="false">
      <c r="J654" s="142"/>
    </row>
    <row r="655" customFormat="false" ht="13.5" hidden="false" customHeight="false" outlineLevel="0" collapsed="false">
      <c r="J655" s="142"/>
    </row>
    <row r="656" customFormat="false" ht="13.5" hidden="false" customHeight="false" outlineLevel="0" collapsed="false">
      <c r="J656" s="142"/>
    </row>
    <row r="657" customFormat="false" ht="13.5" hidden="false" customHeight="false" outlineLevel="0" collapsed="false">
      <c r="J657" s="142"/>
    </row>
    <row r="658" customFormat="false" ht="13.5" hidden="false" customHeight="false" outlineLevel="0" collapsed="false">
      <c r="J658" s="142"/>
    </row>
    <row r="659" customFormat="false" ht="13.5" hidden="false" customHeight="false" outlineLevel="0" collapsed="false">
      <c r="J659" s="142"/>
    </row>
    <row r="660" customFormat="false" ht="13.5" hidden="false" customHeight="false" outlineLevel="0" collapsed="false">
      <c r="J660" s="142"/>
    </row>
    <row r="661" customFormat="false" ht="13.5" hidden="false" customHeight="false" outlineLevel="0" collapsed="false">
      <c r="J661" s="142"/>
    </row>
    <row r="662" customFormat="false" ht="13.5" hidden="false" customHeight="false" outlineLevel="0" collapsed="false">
      <c r="J662" s="142"/>
    </row>
    <row r="663" customFormat="false" ht="13.5" hidden="false" customHeight="false" outlineLevel="0" collapsed="false">
      <c r="J663" s="142"/>
    </row>
    <row r="664" customFormat="false" ht="13.5" hidden="false" customHeight="false" outlineLevel="0" collapsed="false">
      <c r="J664" s="142"/>
    </row>
    <row r="665" customFormat="false" ht="13.5" hidden="false" customHeight="false" outlineLevel="0" collapsed="false">
      <c r="J665" s="142"/>
    </row>
    <row r="666" customFormat="false" ht="13.5" hidden="false" customHeight="false" outlineLevel="0" collapsed="false">
      <c r="J666" s="142"/>
    </row>
    <row r="667" customFormat="false" ht="13.5" hidden="false" customHeight="false" outlineLevel="0" collapsed="false">
      <c r="J667" s="142"/>
    </row>
    <row r="668" customFormat="false" ht="13.5" hidden="false" customHeight="false" outlineLevel="0" collapsed="false">
      <c r="J668" s="142"/>
    </row>
    <row r="669" customFormat="false" ht="13.5" hidden="false" customHeight="false" outlineLevel="0" collapsed="false">
      <c r="J669" s="142"/>
    </row>
    <row r="670" customFormat="false" ht="13.5" hidden="false" customHeight="false" outlineLevel="0" collapsed="false">
      <c r="J670" s="142"/>
    </row>
    <row r="671" customFormat="false" ht="13.5" hidden="false" customHeight="false" outlineLevel="0" collapsed="false">
      <c r="J671" s="142"/>
    </row>
    <row r="672" customFormat="false" ht="13.5" hidden="false" customHeight="false" outlineLevel="0" collapsed="false">
      <c r="J672" s="142"/>
    </row>
    <row r="673" customFormat="false" ht="13.5" hidden="false" customHeight="false" outlineLevel="0" collapsed="false">
      <c r="J673" s="142"/>
    </row>
    <row r="674" customFormat="false" ht="13.5" hidden="false" customHeight="false" outlineLevel="0" collapsed="false">
      <c r="J674" s="142"/>
    </row>
    <row r="675" customFormat="false" ht="13.5" hidden="false" customHeight="false" outlineLevel="0" collapsed="false">
      <c r="J675" s="142"/>
    </row>
    <row r="676" customFormat="false" ht="13.5" hidden="false" customHeight="false" outlineLevel="0" collapsed="false">
      <c r="J676" s="142"/>
    </row>
    <row r="677" customFormat="false" ht="13.5" hidden="false" customHeight="false" outlineLevel="0" collapsed="false">
      <c r="J677" s="142"/>
    </row>
    <row r="678" customFormat="false" ht="13.5" hidden="false" customHeight="false" outlineLevel="0" collapsed="false">
      <c r="J678" s="142"/>
    </row>
    <row r="679" customFormat="false" ht="13.5" hidden="false" customHeight="false" outlineLevel="0" collapsed="false">
      <c r="J679" s="142"/>
    </row>
    <row r="680" customFormat="false" ht="13.5" hidden="false" customHeight="false" outlineLevel="0" collapsed="false">
      <c r="J680" s="142"/>
    </row>
    <row r="681" customFormat="false" ht="13.5" hidden="false" customHeight="false" outlineLevel="0" collapsed="false">
      <c r="J681" s="142"/>
    </row>
    <row r="682" customFormat="false" ht="13.5" hidden="false" customHeight="false" outlineLevel="0" collapsed="false">
      <c r="J682" s="142"/>
    </row>
    <row r="683" customFormat="false" ht="13.5" hidden="false" customHeight="false" outlineLevel="0" collapsed="false">
      <c r="J683" s="142"/>
    </row>
    <row r="684" customFormat="false" ht="13.5" hidden="false" customHeight="false" outlineLevel="0" collapsed="false">
      <c r="J684" s="142"/>
    </row>
    <row r="685" customFormat="false" ht="13.5" hidden="false" customHeight="false" outlineLevel="0" collapsed="false">
      <c r="J685" s="142"/>
    </row>
    <row r="686" customFormat="false" ht="13.5" hidden="false" customHeight="false" outlineLevel="0" collapsed="false">
      <c r="J686" s="142"/>
    </row>
    <row r="687" customFormat="false" ht="13.5" hidden="false" customHeight="false" outlineLevel="0" collapsed="false">
      <c r="J687" s="142"/>
    </row>
    <row r="688" customFormat="false" ht="13.5" hidden="false" customHeight="false" outlineLevel="0" collapsed="false">
      <c r="J688" s="142"/>
    </row>
    <row r="689" customFormat="false" ht="13.5" hidden="false" customHeight="false" outlineLevel="0" collapsed="false">
      <c r="J689" s="142"/>
    </row>
    <row r="690" customFormat="false" ht="13.5" hidden="false" customHeight="false" outlineLevel="0" collapsed="false">
      <c r="J690" s="142"/>
    </row>
    <row r="691" customFormat="false" ht="13.5" hidden="false" customHeight="false" outlineLevel="0" collapsed="false">
      <c r="J691" s="142"/>
    </row>
    <row r="692" customFormat="false" ht="13.5" hidden="false" customHeight="false" outlineLevel="0" collapsed="false">
      <c r="J692" s="142"/>
    </row>
    <row r="693" customFormat="false" ht="13.5" hidden="false" customHeight="false" outlineLevel="0" collapsed="false">
      <c r="J693" s="142"/>
    </row>
    <row r="694" customFormat="false" ht="13.5" hidden="false" customHeight="false" outlineLevel="0" collapsed="false">
      <c r="J694" s="142"/>
    </row>
    <row r="695" customFormat="false" ht="13.5" hidden="false" customHeight="false" outlineLevel="0" collapsed="false">
      <c r="J695" s="142"/>
    </row>
    <row r="696" customFormat="false" ht="13.5" hidden="false" customHeight="false" outlineLevel="0" collapsed="false">
      <c r="J696" s="142"/>
    </row>
    <row r="697" customFormat="false" ht="13.5" hidden="false" customHeight="false" outlineLevel="0" collapsed="false">
      <c r="J697" s="142"/>
    </row>
    <row r="698" customFormat="false" ht="13.5" hidden="false" customHeight="false" outlineLevel="0" collapsed="false">
      <c r="J698" s="142"/>
    </row>
    <row r="699" customFormat="false" ht="13.5" hidden="false" customHeight="false" outlineLevel="0" collapsed="false">
      <c r="J699" s="142"/>
    </row>
    <row r="700" customFormat="false" ht="13.5" hidden="false" customHeight="false" outlineLevel="0" collapsed="false">
      <c r="J700" s="142"/>
    </row>
    <row r="701" customFormat="false" ht="13.5" hidden="false" customHeight="false" outlineLevel="0" collapsed="false">
      <c r="J701" s="142"/>
    </row>
    <row r="702" customFormat="false" ht="13.5" hidden="false" customHeight="false" outlineLevel="0" collapsed="false">
      <c r="J702" s="142"/>
    </row>
    <row r="703" customFormat="false" ht="13.5" hidden="false" customHeight="false" outlineLevel="0" collapsed="false">
      <c r="J703" s="142"/>
    </row>
    <row r="704" customFormat="false" ht="13.5" hidden="false" customHeight="false" outlineLevel="0" collapsed="false">
      <c r="J704" s="142"/>
    </row>
    <row r="705" customFormat="false" ht="13.5" hidden="false" customHeight="false" outlineLevel="0" collapsed="false">
      <c r="J705" s="142"/>
    </row>
    <row r="706" customFormat="false" ht="13.5" hidden="false" customHeight="false" outlineLevel="0" collapsed="false">
      <c r="J706" s="142"/>
    </row>
    <row r="707" customFormat="false" ht="13.5" hidden="false" customHeight="false" outlineLevel="0" collapsed="false">
      <c r="J707" s="142"/>
    </row>
    <row r="708" customFormat="false" ht="13.5" hidden="false" customHeight="false" outlineLevel="0" collapsed="false">
      <c r="J708" s="142"/>
    </row>
    <row r="709" customFormat="false" ht="13.5" hidden="false" customHeight="false" outlineLevel="0" collapsed="false">
      <c r="J709" s="142"/>
    </row>
    <row r="710" customFormat="false" ht="13.5" hidden="false" customHeight="false" outlineLevel="0" collapsed="false">
      <c r="J710" s="142"/>
    </row>
    <row r="711" customFormat="false" ht="13.5" hidden="false" customHeight="false" outlineLevel="0" collapsed="false">
      <c r="J711" s="142"/>
    </row>
    <row r="712" customFormat="false" ht="13.5" hidden="false" customHeight="false" outlineLevel="0" collapsed="false">
      <c r="J712" s="142"/>
    </row>
    <row r="713" customFormat="false" ht="13.5" hidden="false" customHeight="false" outlineLevel="0" collapsed="false">
      <c r="J713" s="142"/>
    </row>
    <row r="714" customFormat="false" ht="13.5" hidden="false" customHeight="false" outlineLevel="0" collapsed="false">
      <c r="J714" s="142"/>
    </row>
    <row r="715" customFormat="false" ht="13.5" hidden="false" customHeight="false" outlineLevel="0" collapsed="false">
      <c r="J715" s="142"/>
    </row>
    <row r="716" customFormat="false" ht="13.5" hidden="false" customHeight="false" outlineLevel="0" collapsed="false">
      <c r="J716" s="142"/>
    </row>
    <row r="717" customFormat="false" ht="13.5" hidden="false" customHeight="false" outlineLevel="0" collapsed="false">
      <c r="J717" s="142"/>
    </row>
    <row r="718" customFormat="false" ht="13.5" hidden="false" customHeight="false" outlineLevel="0" collapsed="false">
      <c r="J718" s="142"/>
    </row>
    <row r="719" customFormat="false" ht="13.5" hidden="false" customHeight="false" outlineLevel="0" collapsed="false">
      <c r="J719" s="142"/>
    </row>
    <row r="720" customFormat="false" ht="13.5" hidden="false" customHeight="false" outlineLevel="0" collapsed="false">
      <c r="J720" s="142"/>
    </row>
    <row r="721" customFormat="false" ht="13.5" hidden="false" customHeight="false" outlineLevel="0" collapsed="false">
      <c r="J721" s="142"/>
    </row>
    <row r="722" customFormat="false" ht="13.5" hidden="false" customHeight="false" outlineLevel="0" collapsed="false">
      <c r="J722" s="142"/>
    </row>
    <row r="723" customFormat="false" ht="13.5" hidden="false" customHeight="false" outlineLevel="0" collapsed="false">
      <c r="J723" s="142"/>
    </row>
    <row r="724" customFormat="false" ht="13.5" hidden="false" customHeight="false" outlineLevel="0" collapsed="false">
      <c r="J724" s="142"/>
    </row>
    <row r="725" customFormat="false" ht="13.5" hidden="false" customHeight="false" outlineLevel="0" collapsed="false">
      <c r="J725" s="142"/>
    </row>
    <row r="726" customFormat="false" ht="13.5" hidden="false" customHeight="false" outlineLevel="0" collapsed="false">
      <c r="J726" s="142"/>
    </row>
    <row r="727" customFormat="false" ht="13.5" hidden="false" customHeight="false" outlineLevel="0" collapsed="false">
      <c r="J727" s="142"/>
    </row>
    <row r="728" customFormat="false" ht="13.5" hidden="false" customHeight="false" outlineLevel="0" collapsed="false">
      <c r="J728" s="142"/>
    </row>
    <row r="729" customFormat="false" ht="13.5" hidden="false" customHeight="false" outlineLevel="0" collapsed="false">
      <c r="J729" s="142"/>
    </row>
    <row r="730" customFormat="false" ht="13.5" hidden="false" customHeight="false" outlineLevel="0" collapsed="false">
      <c r="J730" s="142"/>
    </row>
    <row r="731" customFormat="false" ht="13.5" hidden="false" customHeight="false" outlineLevel="0" collapsed="false">
      <c r="J731" s="142"/>
    </row>
    <row r="732" customFormat="false" ht="13.5" hidden="false" customHeight="false" outlineLevel="0" collapsed="false">
      <c r="J732" s="142"/>
    </row>
    <row r="733" customFormat="false" ht="13.5" hidden="false" customHeight="false" outlineLevel="0" collapsed="false">
      <c r="J733" s="142"/>
    </row>
    <row r="734" customFormat="false" ht="13.5" hidden="false" customHeight="false" outlineLevel="0" collapsed="false">
      <c r="J734" s="142"/>
    </row>
    <row r="735" customFormat="false" ht="13.5" hidden="false" customHeight="false" outlineLevel="0" collapsed="false">
      <c r="J735" s="142"/>
    </row>
    <row r="736" customFormat="false" ht="13.5" hidden="false" customHeight="false" outlineLevel="0" collapsed="false">
      <c r="J736" s="142"/>
    </row>
    <row r="737" customFormat="false" ht="13.5" hidden="false" customHeight="false" outlineLevel="0" collapsed="false">
      <c r="J737" s="142"/>
    </row>
    <row r="738" customFormat="false" ht="13.5" hidden="false" customHeight="false" outlineLevel="0" collapsed="false">
      <c r="J738" s="142"/>
    </row>
    <row r="739" customFormat="false" ht="13.5" hidden="false" customHeight="false" outlineLevel="0" collapsed="false">
      <c r="J739" s="142"/>
    </row>
    <row r="740" customFormat="false" ht="13.5" hidden="false" customHeight="false" outlineLevel="0" collapsed="false">
      <c r="J740" s="142"/>
    </row>
    <row r="741" customFormat="false" ht="13.5" hidden="false" customHeight="false" outlineLevel="0" collapsed="false">
      <c r="J741" s="142"/>
    </row>
    <row r="742" customFormat="false" ht="13.5" hidden="false" customHeight="false" outlineLevel="0" collapsed="false">
      <c r="J742" s="142"/>
    </row>
    <row r="743" customFormat="false" ht="13.5" hidden="false" customHeight="false" outlineLevel="0" collapsed="false">
      <c r="J743" s="142"/>
    </row>
    <row r="744" customFormat="false" ht="13.5" hidden="false" customHeight="false" outlineLevel="0" collapsed="false">
      <c r="J744" s="142"/>
    </row>
    <row r="745" customFormat="false" ht="13.5" hidden="false" customHeight="false" outlineLevel="0" collapsed="false">
      <c r="J745" s="142"/>
    </row>
    <row r="746" customFormat="false" ht="13.5" hidden="false" customHeight="false" outlineLevel="0" collapsed="false">
      <c r="J746" s="142"/>
    </row>
    <row r="747" customFormat="false" ht="13.5" hidden="false" customHeight="false" outlineLevel="0" collapsed="false">
      <c r="J747" s="142"/>
    </row>
    <row r="748" customFormat="false" ht="13.5" hidden="false" customHeight="false" outlineLevel="0" collapsed="false">
      <c r="J748" s="142"/>
    </row>
    <row r="749" customFormat="false" ht="13.5" hidden="false" customHeight="false" outlineLevel="0" collapsed="false">
      <c r="J749" s="142"/>
    </row>
    <row r="750" customFormat="false" ht="13.5" hidden="false" customHeight="false" outlineLevel="0" collapsed="false">
      <c r="J750" s="142"/>
    </row>
    <row r="751" customFormat="false" ht="13.5" hidden="false" customHeight="false" outlineLevel="0" collapsed="false">
      <c r="J751" s="142"/>
    </row>
    <row r="752" customFormat="false" ht="13.5" hidden="false" customHeight="false" outlineLevel="0" collapsed="false">
      <c r="J752" s="142"/>
    </row>
    <row r="753" customFormat="false" ht="13.5" hidden="false" customHeight="false" outlineLevel="0" collapsed="false">
      <c r="J753" s="142"/>
    </row>
    <row r="754" customFormat="false" ht="13.5" hidden="false" customHeight="false" outlineLevel="0" collapsed="false">
      <c r="J754" s="142"/>
    </row>
    <row r="755" customFormat="false" ht="13.5" hidden="false" customHeight="false" outlineLevel="0" collapsed="false">
      <c r="J755" s="142"/>
    </row>
    <row r="756" customFormat="false" ht="13.5" hidden="false" customHeight="false" outlineLevel="0" collapsed="false">
      <c r="J756" s="142"/>
    </row>
    <row r="757" customFormat="false" ht="13.5" hidden="false" customHeight="false" outlineLevel="0" collapsed="false">
      <c r="J757" s="142"/>
    </row>
    <row r="758" customFormat="false" ht="13.5" hidden="false" customHeight="false" outlineLevel="0" collapsed="false">
      <c r="J758" s="142"/>
    </row>
    <row r="759" customFormat="false" ht="13.5" hidden="false" customHeight="false" outlineLevel="0" collapsed="false">
      <c r="J759" s="142"/>
    </row>
    <row r="760" customFormat="false" ht="13.5" hidden="false" customHeight="false" outlineLevel="0" collapsed="false">
      <c r="J760" s="142"/>
    </row>
    <row r="761" customFormat="false" ht="13.5" hidden="false" customHeight="false" outlineLevel="0" collapsed="false">
      <c r="J761" s="142"/>
    </row>
    <row r="762" customFormat="false" ht="13.5" hidden="false" customHeight="false" outlineLevel="0" collapsed="false">
      <c r="J762" s="142"/>
    </row>
    <row r="763" customFormat="false" ht="13.5" hidden="false" customHeight="false" outlineLevel="0" collapsed="false">
      <c r="J763" s="142"/>
    </row>
    <row r="764" customFormat="false" ht="13.5" hidden="false" customHeight="false" outlineLevel="0" collapsed="false">
      <c r="J764" s="142"/>
    </row>
    <row r="765" customFormat="false" ht="13.5" hidden="false" customHeight="false" outlineLevel="0" collapsed="false">
      <c r="J765" s="142"/>
    </row>
    <row r="766" customFormat="false" ht="13.5" hidden="false" customHeight="false" outlineLevel="0" collapsed="false">
      <c r="J766" s="142"/>
    </row>
    <row r="767" customFormat="false" ht="13.5" hidden="false" customHeight="false" outlineLevel="0" collapsed="false">
      <c r="J767" s="142"/>
    </row>
    <row r="768" customFormat="false" ht="13.5" hidden="false" customHeight="false" outlineLevel="0" collapsed="false">
      <c r="J768" s="142"/>
    </row>
    <row r="769" customFormat="false" ht="13.5" hidden="false" customHeight="false" outlineLevel="0" collapsed="false">
      <c r="J769" s="142"/>
    </row>
    <row r="770" customFormat="false" ht="13.5" hidden="false" customHeight="false" outlineLevel="0" collapsed="false">
      <c r="J770" s="142"/>
    </row>
    <row r="771" customFormat="false" ht="13.5" hidden="false" customHeight="false" outlineLevel="0" collapsed="false">
      <c r="J771" s="142"/>
    </row>
    <row r="772" customFormat="false" ht="13.5" hidden="false" customHeight="false" outlineLevel="0" collapsed="false">
      <c r="J772" s="142"/>
    </row>
    <row r="773" customFormat="false" ht="13.5" hidden="false" customHeight="false" outlineLevel="0" collapsed="false">
      <c r="J773" s="142"/>
    </row>
    <row r="774" customFormat="false" ht="13.5" hidden="false" customHeight="false" outlineLevel="0" collapsed="false">
      <c r="J774" s="142"/>
    </row>
    <row r="775" customFormat="false" ht="13.5" hidden="false" customHeight="false" outlineLevel="0" collapsed="false">
      <c r="J775" s="142"/>
    </row>
    <row r="776" customFormat="false" ht="13.5" hidden="false" customHeight="false" outlineLevel="0" collapsed="false">
      <c r="J776" s="142"/>
    </row>
    <row r="777" customFormat="false" ht="13.5" hidden="false" customHeight="false" outlineLevel="0" collapsed="false">
      <c r="J777" s="142"/>
    </row>
    <row r="778" customFormat="false" ht="13.5" hidden="false" customHeight="false" outlineLevel="0" collapsed="false">
      <c r="J778" s="142"/>
    </row>
    <row r="779" customFormat="false" ht="13.5" hidden="false" customHeight="false" outlineLevel="0" collapsed="false">
      <c r="J779" s="142"/>
    </row>
    <row r="780" customFormat="false" ht="13.5" hidden="false" customHeight="false" outlineLevel="0" collapsed="false">
      <c r="J780" s="142"/>
    </row>
    <row r="781" customFormat="false" ht="13.5" hidden="false" customHeight="false" outlineLevel="0" collapsed="false">
      <c r="J781" s="142"/>
    </row>
    <row r="782" customFormat="false" ht="13.5" hidden="false" customHeight="false" outlineLevel="0" collapsed="false">
      <c r="J782" s="142"/>
    </row>
    <row r="783" customFormat="false" ht="13.5" hidden="false" customHeight="false" outlineLevel="0" collapsed="false">
      <c r="J783" s="142"/>
    </row>
    <row r="784" customFormat="false" ht="13.5" hidden="false" customHeight="false" outlineLevel="0" collapsed="false">
      <c r="J784" s="142"/>
    </row>
    <row r="785" customFormat="false" ht="13.5" hidden="false" customHeight="false" outlineLevel="0" collapsed="false">
      <c r="J785" s="142"/>
    </row>
    <row r="786" customFormat="false" ht="13.5" hidden="false" customHeight="false" outlineLevel="0" collapsed="false">
      <c r="J786" s="142"/>
    </row>
    <row r="787" customFormat="false" ht="13.5" hidden="false" customHeight="false" outlineLevel="0" collapsed="false">
      <c r="J787" s="142"/>
    </row>
    <row r="788" customFormat="false" ht="13.5" hidden="false" customHeight="false" outlineLevel="0" collapsed="false">
      <c r="J788" s="142"/>
    </row>
    <row r="789" customFormat="false" ht="13.5" hidden="false" customHeight="false" outlineLevel="0" collapsed="false">
      <c r="J789" s="142"/>
    </row>
    <row r="790" customFormat="false" ht="13.5" hidden="false" customHeight="false" outlineLevel="0" collapsed="false">
      <c r="J790" s="142"/>
    </row>
    <row r="791" customFormat="false" ht="13.5" hidden="false" customHeight="false" outlineLevel="0" collapsed="false">
      <c r="J791" s="142"/>
    </row>
    <row r="792" customFormat="false" ht="13.5" hidden="false" customHeight="false" outlineLevel="0" collapsed="false">
      <c r="J792" s="142"/>
    </row>
    <row r="793" customFormat="false" ht="13.5" hidden="false" customHeight="false" outlineLevel="0" collapsed="false">
      <c r="J793" s="142"/>
    </row>
    <row r="794" customFormat="false" ht="13.5" hidden="false" customHeight="false" outlineLevel="0" collapsed="false">
      <c r="J794" s="142"/>
    </row>
    <row r="795" customFormat="false" ht="13.5" hidden="false" customHeight="false" outlineLevel="0" collapsed="false">
      <c r="J795" s="142"/>
    </row>
    <row r="796" customFormat="false" ht="13.5" hidden="false" customHeight="false" outlineLevel="0" collapsed="false">
      <c r="J796" s="142"/>
    </row>
    <row r="797" customFormat="false" ht="13.5" hidden="false" customHeight="false" outlineLevel="0" collapsed="false">
      <c r="J797" s="142"/>
    </row>
    <row r="798" customFormat="false" ht="13.5" hidden="false" customHeight="false" outlineLevel="0" collapsed="false">
      <c r="J798" s="142"/>
    </row>
    <row r="799" customFormat="false" ht="13.5" hidden="false" customHeight="false" outlineLevel="0" collapsed="false">
      <c r="J799" s="142"/>
    </row>
    <row r="800" customFormat="false" ht="13.5" hidden="false" customHeight="false" outlineLevel="0" collapsed="false">
      <c r="J800" s="142"/>
    </row>
    <row r="801" customFormat="false" ht="13.5" hidden="false" customHeight="false" outlineLevel="0" collapsed="false">
      <c r="J801" s="142"/>
    </row>
    <row r="802" customFormat="false" ht="13.5" hidden="false" customHeight="false" outlineLevel="0" collapsed="false">
      <c r="J802" s="142"/>
    </row>
    <row r="803" customFormat="false" ht="13.5" hidden="false" customHeight="false" outlineLevel="0" collapsed="false">
      <c r="J803" s="142"/>
    </row>
    <row r="804" customFormat="false" ht="13.5" hidden="false" customHeight="false" outlineLevel="0" collapsed="false">
      <c r="J804" s="142"/>
    </row>
    <row r="805" customFormat="false" ht="13.5" hidden="false" customHeight="false" outlineLevel="0" collapsed="false">
      <c r="J805" s="142"/>
    </row>
    <row r="806" customFormat="false" ht="13.5" hidden="false" customHeight="false" outlineLevel="0" collapsed="false">
      <c r="J806" s="142"/>
    </row>
    <row r="807" customFormat="false" ht="13.5" hidden="false" customHeight="false" outlineLevel="0" collapsed="false">
      <c r="J807" s="142"/>
    </row>
    <row r="808" customFormat="false" ht="13.5" hidden="false" customHeight="false" outlineLevel="0" collapsed="false">
      <c r="J808" s="142"/>
    </row>
    <row r="809" customFormat="false" ht="13.5" hidden="false" customHeight="false" outlineLevel="0" collapsed="false">
      <c r="J809" s="142"/>
    </row>
    <row r="810" customFormat="false" ht="13.5" hidden="false" customHeight="false" outlineLevel="0" collapsed="false">
      <c r="J810" s="142"/>
    </row>
    <row r="811" customFormat="false" ht="13.5" hidden="false" customHeight="false" outlineLevel="0" collapsed="false">
      <c r="J811" s="142"/>
    </row>
    <row r="812" customFormat="false" ht="13.5" hidden="false" customHeight="false" outlineLevel="0" collapsed="false">
      <c r="J812" s="142"/>
    </row>
    <row r="813" customFormat="false" ht="13.5" hidden="false" customHeight="false" outlineLevel="0" collapsed="false">
      <c r="J813" s="142"/>
    </row>
    <row r="814" customFormat="false" ht="13.5" hidden="false" customHeight="false" outlineLevel="0" collapsed="false">
      <c r="J814" s="142"/>
    </row>
    <row r="815" customFormat="false" ht="13.5" hidden="false" customHeight="false" outlineLevel="0" collapsed="false">
      <c r="J815" s="142"/>
    </row>
    <row r="816" customFormat="false" ht="13.5" hidden="false" customHeight="false" outlineLevel="0" collapsed="false">
      <c r="J816" s="142"/>
    </row>
    <row r="817" customFormat="false" ht="13.5" hidden="false" customHeight="false" outlineLevel="0" collapsed="false">
      <c r="J817" s="142"/>
    </row>
    <row r="818" customFormat="false" ht="13.5" hidden="false" customHeight="false" outlineLevel="0" collapsed="false">
      <c r="J818" s="142"/>
    </row>
    <row r="819" customFormat="false" ht="13.5" hidden="false" customHeight="false" outlineLevel="0" collapsed="false">
      <c r="J819" s="142"/>
    </row>
    <row r="820" customFormat="false" ht="13.5" hidden="false" customHeight="false" outlineLevel="0" collapsed="false">
      <c r="J820" s="142"/>
    </row>
    <row r="821" customFormat="false" ht="13.5" hidden="false" customHeight="false" outlineLevel="0" collapsed="false">
      <c r="J821" s="142"/>
    </row>
    <row r="822" customFormat="false" ht="13.5" hidden="false" customHeight="false" outlineLevel="0" collapsed="false">
      <c r="J822" s="142"/>
    </row>
    <row r="823" customFormat="false" ht="13.5" hidden="false" customHeight="false" outlineLevel="0" collapsed="false">
      <c r="J823" s="142"/>
    </row>
    <row r="824" customFormat="false" ht="13.5" hidden="false" customHeight="false" outlineLevel="0" collapsed="false">
      <c r="J824" s="142"/>
    </row>
    <row r="825" customFormat="false" ht="13.5" hidden="false" customHeight="false" outlineLevel="0" collapsed="false">
      <c r="J825" s="142"/>
    </row>
    <row r="826" customFormat="false" ht="13.5" hidden="false" customHeight="false" outlineLevel="0" collapsed="false">
      <c r="J826" s="142"/>
    </row>
    <row r="827" customFormat="false" ht="13.5" hidden="false" customHeight="false" outlineLevel="0" collapsed="false">
      <c r="J827" s="142"/>
    </row>
    <row r="828" customFormat="false" ht="13.5" hidden="false" customHeight="false" outlineLevel="0" collapsed="false">
      <c r="J828" s="142"/>
    </row>
    <row r="829" customFormat="false" ht="13.5" hidden="false" customHeight="false" outlineLevel="0" collapsed="false">
      <c r="J829" s="142"/>
    </row>
    <row r="830" customFormat="false" ht="13.5" hidden="false" customHeight="false" outlineLevel="0" collapsed="false">
      <c r="J830" s="142"/>
    </row>
    <row r="831" customFormat="false" ht="13.5" hidden="false" customHeight="false" outlineLevel="0" collapsed="false">
      <c r="J831" s="142"/>
    </row>
    <row r="832" customFormat="false" ht="13.5" hidden="false" customHeight="false" outlineLevel="0" collapsed="false">
      <c r="J832" s="142"/>
    </row>
    <row r="833" customFormat="false" ht="13.5" hidden="false" customHeight="false" outlineLevel="0" collapsed="false">
      <c r="J833" s="142"/>
    </row>
    <row r="834" customFormat="false" ht="13.5" hidden="false" customHeight="false" outlineLevel="0" collapsed="false">
      <c r="J834" s="142"/>
    </row>
    <row r="835" customFormat="false" ht="13.5" hidden="false" customHeight="false" outlineLevel="0" collapsed="false">
      <c r="J835" s="142"/>
    </row>
    <row r="836" customFormat="false" ht="13.5" hidden="false" customHeight="false" outlineLevel="0" collapsed="false">
      <c r="J836" s="142"/>
    </row>
    <row r="837" customFormat="false" ht="13.5" hidden="false" customHeight="false" outlineLevel="0" collapsed="false">
      <c r="J837" s="142"/>
    </row>
    <row r="838" customFormat="false" ht="13.5" hidden="false" customHeight="false" outlineLevel="0" collapsed="false">
      <c r="J838" s="142"/>
    </row>
    <row r="839" customFormat="false" ht="13.5" hidden="false" customHeight="false" outlineLevel="0" collapsed="false">
      <c r="J839" s="142"/>
    </row>
    <row r="840" customFormat="false" ht="13.5" hidden="false" customHeight="false" outlineLevel="0" collapsed="false">
      <c r="J840" s="142"/>
    </row>
    <row r="841" customFormat="false" ht="13.5" hidden="false" customHeight="false" outlineLevel="0" collapsed="false">
      <c r="J841" s="142"/>
    </row>
    <row r="842" customFormat="false" ht="13.5" hidden="false" customHeight="false" outlineLevel="0" collapsed="false">
      <c r="J842" s="142"/>
    </row>
    <row r="843" customFormat="false" ht="13.5" hidden="false" customHeight="false" outlineLevel="0" collapsed="false">
      <c r="J843" s="142"/>
    </row>
    <row r="844" customFormat="false" ht="13.5" hidden="false" customHeight="false" outlineLevel="0" collapsed="false">
      <c r="J844" s="142"/>
    </row>
    <row r="845" customFormat="false" ht="13.5" hidden="false" customHeight="false" outlineLevel="0" collapsed="false">
      <c r="J845" s="142"/>
    </row>
    <row r="846" customFormat="false" ht="13.5" hidden="false" customHeight="false" outlineLevel="0" collapsed="false">
      <c r="J846" s="142"/>
    </row>
    <row r="847" customFormat="false" ht="13.5" hidden="false" customHeight="false" outlineLevel="0" collapsed="false">
      <c r="J847" s="142"/>
    </row>
    <row r="848" customFormat="false" ht="13.5" hidden="false" customHeight="false" outlineLevel="0" collapsed="false">
      <c r="J848" s="142"/>
    </row>
    <row r="849" customFormat="false" ht="13.5" hidden="false" customHeight="false" outlineLevel="0" collapsed="false">
      <c r="J849" s="142"/>
    </row>
    <row r="850" customFormat="false" ht="13.5" hidden="false" customHeight="false" outlineLevel="0" collapsed="false">
      <c r="J850" s="142"/>
    </row>
    <row r="851" customFormat="false" ht="13.5" hidden="false" customHeight="false" outlineLevel="0" collapsed="false">
      <c r="J851" s="142"/>
    </row>
    <row r="852" customFormat="false" ht="13.5" hidden="false" customHeight="false" outlineLevel="0" collapsed="false">
      <c r="J852" s="142"/>
    </row>
    <row r="853" customFormat="false" ht="13.5" hidden="false" customHeight="false" outlineLevel="0" collapsed="false">
      <c r="J853" s="142"/>
    </row>
    <row r="854" customFormat="false" ht="13.5" hidden="false" customHeight="false" outlineLevel="0" collapsed="false">
      <c r="J854" s="142"/>
    </row>
    <row r="855" customFormat="false" ht="13.5" hidden="false" customHeight="false" outlineLevel="0" collapsed="false">
      <c r="J855" s="142"/>
    </row>
    <row r="856" customFormat="false" ht="13.5" hidden="false" customHeight="false" outlineLevel="0" collapsed="false">
      <c r="J856" s="142"/>
    </row>
    <row r="857" customFormat="false" ht="13.5" hidden="false" customHeight="false" outlineLevel="0" collapsed="false">
      <c r="J857" s="142"/>
    </row>
    <row r="858" customFormat="false" ht="13.5" hidden="false" customHeight="false" outlineLevel="0" collapsed="false">
      <c r="J858" s="142"/>
    </row>
    <row r="859" customFormat="false" ht="13.5" hidden="false" customHeight="false" outlineLevel="0" collapsed="false">
      <c r="J859" s="142"/>
    </row>
    <row r="860" customFormat="false" ht="13.5" hidden="false" customHeight="false" outlineLevel="0" collapsed="false">
      <c r="J860" s="142"/>
    </row>
    <row r="861" customFormat="false" ht="13.5" hidden="false" customHeight="false" outlineLevel="0" collapsed="false">
      <c r="J861" s="142"/>
    </row>
    <row r="862" customFormat="false" ht="13.5" hidden="false" customHeight="false" outlineLevel="0" collapsed="false">
      <c r="J862" s="142"/>
    </row>
    <row r="863" customFormat="false" ht="13.5" hidden="false" customHeight="false" outlineLevel="0" collapsed="false">
      <c r="J863" s="142"/>
    </row>
    <row r="864" customFormat="false" ht="13.5" hidden="false" customHeight="false" outlineLevel="0" collapsed="false">
      <c r="J864" s="142"/>
    </row>
    <row r="865" customFormat="false" ht="13.5" hidden="false" customHeight="false" outlineLevel="0" collapsed="false">
      <c r="J865" s="142"/>
    </row>
    <row r="866" customFormat="false" ht="13.5" hidden="false" customHeight="false" outlineLevel="0" collapsed="false">
      <c r="J866" s="142"/>
    </row>
    <row r="867" customFormat="false" ht="13.5" hidden="false" customHeight="false" outlineLevel="0" collapsed="false">
      <c r="J867" s="142"/>
    </row>
    <row r="868" customFormat="false" ht="13.5" hidden="false" customHeight="false" outlineLevel="0" collapsed="false">
      <c r="J868" s="142"/>
    </row>
    <row r="869" customFormat="false" ht="13.5" hidden="false" customHeight="false" outlineLevel="0" collapsed="false">
      <c r="J869" s="142"/>
    </row>
    <row r="870" customFormat="false" ht="13.5" hidden="false" customHeight="false" outlineLevel="0" collapsed="false">
      <c r="J870" s="142"/>
    </row>
    <row r="871" customFormat="false" ht="13.5" hidden="false" customHeight="false" outlineLevel="0" collapsed="false">
      <c r="J871" s="142"/>
    </row>
    <row r="872" customFormat="false" ht="13.5" hidden="false" customHeight="false" outlineLevel="0" collapsed="false">
      <c r="J872" s="142"/>
    </row>
    <row r="873" customFormat="false" ht="13.5" hidden="false" customHeight="false" outlineLevel="0" collapsed="false">
      <c r="J873" s="142"/>
    </row>
    <row r="874" customFormat="false" ht="13.5" hidden="false" customHeight="false" outlineLevel="0" collapsed="false">
      <c r="J874" s="142"/>
    </row>
    <row r="875" customFormat="false" ht="13.5" hidden="false" customHeight="false" outlineLevel="0" collapsed="false">
      <c r="J875" s="142"/>
    </row>
    <row r="876" customFormat="false" ht="13.5" hidden="false" customHeight="false" outlineLevel="0" collapsed="false">
      <c r="J876" s="142"/>
    </row>
    <row r="877" customFormat="false" ht="13.5" hidden="false" customHeight="false" outlineLevel="0" collapsed="false">
      <c r="J877" s="142"/>
    </row>
    <row r="878" customFormat="false" ht="13.5" hidden="false" customHeight="false" outlineLevel="0" collapsed="false">
      <c r="J878" s="142"/>
    </row>
    <row r="879" customFormat="false" ht="13.5" hidden="false" customHeight="false" outlineLevel="0" collapsed="false">
      <c r="J879" s="142"/>
    </row>
    <row r="880" customFormat="false" ht="13.5" hidden="false" customHeight="false" outlineLevel="0" collapsed="false">
      <c r="J880" s="142"/>
    </row>
    <row r="881" customFormat="false" ht="13.5" hidden="false" customHeight="false" outlineLevel="0" collapsed="false">
      <c r="J881" s="142"/>
    </row>
    <row r="882" customFormat="false" ht="13.5" hidden="false" customHeight="false" outlineLevel="0" collapsed="false">
      <c r="J882" s="142"/>
    </row>
    <row r="883" customFormat="false" ht="13.5" hidden="false" customHeight="false" outlineLevel="0" collapsed="false">
      <c r="J883" s="142"/>
    </row>
    <row r="884" customFormat="false" ht="13.5" hidden="false" customHeight="false" outlineLevel="0" collapsed="false">
      <c r="J884" s="142"/>
    </row>
    <row r="885" customFormat="false" ht="13.5" hidden="false" customHeight="false" outlineLevel="0" collapsed="false">
      <c r="J885" s="142"/>
    </row>
    <row r="886" customFormat="false" ht="13.5" hidden="false" customHeight="false" outlineLevel="0" collapsed="false">
      <c r="J886" s="142"/>
    </row>
    <row r="887" customFormat="false" ht="13.5" hidden="false" customHeight="false" outlineLevel="0" collapsed="false">
      <c r="J887" s="142"/>
    </row>
    <row r="888" customFormat="false" ht="13.5" hidden="false" customHeight="false" outlineLevel="0" collapsed="false">
      <c r="J888" s="142"/>
    </row>
    <row r="889" customFormat="false" ht="13.5" hidden="false" customHeight="false" outlineLevel="0" collapsed="false">
      <c r="J889" s="142"/>
    </row>
    <row r="890" customFormat="false" ht="13.5" hidden="false" customHeight="false" outlineLevel="0" collapsed="false">
      <c r="J890" s="142"/>
    </row>
    <row r="891" customFormat="false" ht="13.5" hidden="false" customHeight="false" outlineLevel="0" collapsed="false">
      <c r="J891" s="142"/>
    </row>
    <row r="892" customFormat="false" ht="13.5" hidden="false" customHeight="false" outlineLevel="0" collapsed="false">
      <c r="J892" s="142"/>
    </row>
    <row r="893" customFormat="false" ht="13.5" hidden="false" customHeight="false" outlineLevel="0" collapsed="false">
      <c r="J893" s="142"/>
    </row>
    <row r="894" customFormat="false" ht="13.5" hidden="false" customHeight="false" outlineLevel="0" collapsed="false">
      <c r="J894" s="142"/>
    </row>
    <row r="895" customFormat="false" ht="13.5" hidden="false" customHeight="false" outlineLevel="0" collapsed="false">
      <c r="J895" s="142"/>
    </row>
    <row r="896" customFormat="false" ht="13.5" hidden="false" customHeight="false" outlineLevel="0" collapsed="false">
      <c r="J896" s="142"/>
    </row>
    <row r="897" customFormat="false" ht="13.5" hidden="false" customHeight="false" outlineLevel="0" collapsed="false">
      <c r="J897" s="142"/>
    </row>
    <row r="898" customFormat="false" ht="13.5" hidden="false" customHeight="false" outlineLevel="0" collapsed="false">
      <c r="J898" s="142"/>
    </row>
    <row r="899" customFormat="false" ht="13.5" hidden="false" customHeight="false" outlineLevel="0" collapsed="false">
      <c r="J899" s="142"/>
    </row>
    <row r="900" customFormat="false" ht="13.5" hidden="false" customHeight="false" outlineLevel="0" collapsed="false">
      <c r="J900" s="142"/>
    </row>
    <row r="901" customFormat="false" ht="13.5" hidden="false" customHeight="false" outlineLevel="0" collapsed="false">
      <c r="J901" s="142"/>
    </row>
    <row r="902" customFormat="false" ht="13.5" hidden="false" customHeight="false" outlineLevel="0" collapsed="false">
      <c r="J902" s="142"/>
    </row>
    <row r="903" customFormat="false" ht="13.5" hidden="false" customHeight="false" outlineLevel="0" collapsed="false">
      <c r="J903" s="142"/>
    </row>
    <row r="904" customFormat="false" ht="13.5" hidden="false" customHeight="false" outlineLevel="0" collapsed="false">
      <c r="J904" s="142"/>
    </row>
    <row r="905" customFormat="false" ht="13.5" hidden="false" customHeight="false" outlineLevel="0" collapsed="false">
      <c r="J905" s="142"/>
    </row>
    <row r="906" customFormat="false" ht="13.5" hidden="false" customHeight="false" outlineLevel="0" collapsed="false">
      <c r="J906" s="142"/>
    </row>
    <row r="907" customFormat="false" ht="13.5" hidden="false" customHeight="false" outlineLevel="0" collapsed="false">
      <c r="J907" s="142"/>
    </row>
    <row r="908" customFormat="false" ht="13.5" hidden="false" customHeight="false" outlineLevel="0" collapsed="false">
      <c r="J908" s="142"/>
    </row>
    <row r="909" customFormat="false" ht="13.5" hidden="false" customHeight="false" outlineLevel="0" collapsed="false">
      <c r="J909" s="142"/>
    </row>
    <row r="910" customFormat="false" ht="13.5" hidden="false" customHeight="false" outlineLevel="0" collapsed="false">
      <c r="J910" s="142"/>
    </row>
    <row r="911" customFormat="false" ht="13.5" hidden="false" customHeight="false" outlineLevel="0" collapsed="false">
      <c r="J911" s="142"/>
    </row>
    <row r="912" customFormat="false" ht="13.5" hidden="false" customHeight="false" outlineLevel="0" collapsed="false">
      <c r="J912" s="142"/>
    </row>
    <row r="913" customFormat="false" ht="13.5" hidden="false" customHeight="false" outlineLevel="0" collapsed="false">
      <c r="J913" s="142"/>
    </row>
    <row r="914" customFormat="false" ht="13.5" hidden="false" customHeight="false" outlineLevel="0" collapsed="false">
      <c r="J914" s="142"/>
    </row>
    <row r="915" customFormat="false" ht="13.5" hidden="false" customHeight="false" outlineLevel="0" collapsed="false">
      <c r="J915" s="142"/>
    </row>
    <row r="916" customFormat="false" ht="13.5" hidden="false" customHeight="false" outlineLevel="0" collapsed="false">
      <c r="J916" s="142"/>
    </row>
    <row r="917" customFormat="false" ht="13.5" hidden="false" customHeight="false" outlineLevel="0" collapsed="false">
      <c r="J917" s="142"/>
    </row>
    <row r="918" customFormat="false" ht="13.5" hidden="false" customHeight="false" outlineLevel="0" collapsed="false">
      <c r="J918" s="142"/>
    </row>
    <row r="919" customFormat="false" ht="13.5" hidden="false" customHeight="false" outlineLevel="0" collapsed="false">
      <c r="J919" s="142"/>
    </row>
    <row r="920" customFormat="false" ht="13.5" hidden="false" customHeight="false" outlineLevel="0" collapsed="false">
      <c r="J920" s="142"/>
    </row>
    <row r="921" customFormat="false" ht="13.5" hidden="false" customHeight="false" outlineLevel="0" collapsed="false">
      <c r="J921" s="142"/>
    </row>
    <row r="922" customFormat="false" ht="13.5" hidden="false" customHeight="false" outlineLevel="0" collapsed="false">
      <c r="J922" s="142"/>
    </row>
    <row r="923" customFormat="false" ht="13.5" hidden="false" customHeight="false" outlineLevel="0" collapsed="false">
      <c r="J923" s="142"/>
    </row>
    <row r="924" customFormat="false" ht="13.5" hidden="false" customHeight="false" outlineLevel="0" collapsed="false">
      <c r="J924" s="142"/>
    </row>
    <row r="925" customFormat="false" ht="13.5" hidden="false" customHeight="false" outlineLevel="0" collapsed="false">
      <c r="J925" s="142"/>
    </row>
    <row r="926" customFormat="false" ht="13.5" hidden="false" customHeight="false" outlineLevel="0" collapsed="false">
      <c r="J926" s="142"/>
    </row>
    <row r="927" customFormat="false" ht="13.5" hidden="false" customHeight="false" outlineLevel="0" collapsed="false">
      <c r="J927" s="142"/>
    </row>
    <row r="928" customFormat="false" ht="13.5" hidden="false" customHeight="false" outlineLevel="0" collapsed="false">
      <c r="J928" s="142"/>
    </row>
    <row r="929" customFormat="false" ht="13.5" hidden="false" customHeight="false" outlineLevel="0" collapsed="false">
      <c r="J929" s="142"/>
    </row>
    <row r="930" customFormat="false" ht="13.5" hidden="false" customHeight="false" outlineLevel="0" collapsed="false">
      <c r="J930" s="69"/>
    </row>
    <row r="931" customFormat="false" ht="13.5" hidden="false" customHeight="false" outlineLevel="0" collapsed="false">
      <c r="J931" s="69"/>
    </row>
    <row r="932" customFormat="false" ht="13.5" hidden="false" customHeight="false" outlineLevel="0" collapsed="false">
      <c r="J932" s="69"/>
    </row>
    <row r="933" customFormat="false" ht="13.5" hidden="false" customHeight="false" outlineLevel="0" collapsed="false">
      <c r="J933" s="69"/>
    </row>
    <row r="934" customFormat="false" ht="13.5" hidden="false" customHeight="false" outlineLevel="0" collapsed="false">
      <c r="J934" s="69"/>
    </row>
    <row r="935" customFormat="false" ht="13.5" hidden="false" customHeight="false" outlineLevel="0" collapsed="false">
      <c r="J935" s="69"/>
    </row>
    <row r="936" customFormat="false" ht="13.5" hidden="false" customHeight="false" outlineLevel="0" collapsed="false">
      <c r="J936" s="69"/>
    </row>
    <row r="937" customFormat="false" ht="13.5" hidden="false" customHeight="false" outlineLevel="0" collapsed="false">
      <c r="J937" s="69"/>
    </row>
    <row r="938" customFormat="false" ht="13.5" hidden="false" customHeight="false" outlineLevel="0" collapsed="false">
      <c r="J938" s="69"/>
    </row>
    <row r="939" customFormat="false" ht="13.5" hidden="false" customHeight="false" outlineLevel="0" collapsed="false">
      <c r="J939" s="69"/>
    </row>
    <row r="940" customFormat="false" ht="13.5" hidden="false" customHeight="false" outlineLevel="0" collapsed="false">
      <c r="J940" s="69"/>
    </row>
    <row r="941" customFormat="false" ht="13.5" hidden="false" customHeight="false" outlineLevel="0" collapsed="false">
      <c r="J941" s="69"/>
    </row>
    <row r="942" customFormat="false" ht="13.5" hidden="false" customHeight="false" outlineLevel="0" collapsed="false">
      <c r="J942" s="69"/>
    </row>
    <row r="943" customFormat="false" ht="13.5" hidden="false" customHeight="false" outlineLevel="0" collapsed="false">
      <c r="J943" s="69"/>
    </row>
    <row r="944" customFormat="false" ht="13.5" hidden="false" customHeight="false" outlineLevel="0" collapsed="false">
      <c r="J944" s="69"/>
    </row>
    <row r="945" customFormat="false" ht="13.5" hidden="false" customHeight="false" outlineLevel="0" collapsed="false">
      <c r="J945" s="69"/>
    </row>
    <row r="946" customFormat="false" ht="13.5" hidden="false" customHeight="false" outlineLevel="0" collapsed="false">
      <c r="J946" s="69"/>
    </row>
    <row r="947" customFormat="false" ht="13.5" hidden="false" customHeight="false" outlineLevel="0" collapsed="false">
      <c r="J947" s="69"/>
    </row>
    <row r="948" customFormat="false" ht="13.5" hidden="false" customHeight="false" outlineLevel="0" collapsed="false">
      <c r="J948" s="69"/>
    </row>
    <row r="949" customFormat="false" ht="13.5" hidden="false" customHeight="false" outlineLevel="0" collapsed="false">
      <c r="J949" s="69"/>
    </row>
    <row r="950" customFormat="false" ht="13.5" hidden="false" customHeight="false" outlineLevel="0" collapsed="false">
      <c r="J950" s="69"/>
    </row>
    <row r="951" customFormat="false" ht="13.5" hidden="false" customHeight="false" outlineLevel="0" collapsed="false">
      <c r="J951" s="69"/>
    </row>
    <row r="952" customFormat="false" ht="13.5" hidden="false" customHeight="false" outlineLevel="0" collapsed="false">
      <c r="J952" s="69"/>
    </row>
    <row r="953" customFormat="false" ht="13.5" hidden="false" customHeight="false" outlineLevel="0" collapsed="false">
      <c r="J953" s="69"/>
    </row>
    <row r="954" customFormat="false" ht="13.5" hidden="false" customHeight="false" outlineLevel="0" collapsed="false">
      <c r="J954" s="69"/>
    </row>
    <row r="955" customFormat="false" ht="13.5" hidden="false" customHeight="false" outlineLevel="0" collapsed="false">
      <c r="J955" s="69"/>
    </row>
    <row r="956" customFormat="false" ht="13.5" hidden="false" customHeight="false" outlineLevel="0" collapsed="false">
      <c r="J956" s="69"/>
    </row>
    <row r="957" customFormat="false" ht="13.5" hidden="false" customHeight="false" outlineLevel="0" collapsed="false">
      <c r="J957" s="69"/>
    </row>
    <row r="958" customFormat="false" ht="13.5" hidden="false" customHeight="false" outlineLevel="0" collapsed="false">
      <c r="J958" s="69"/>
    </row>
    <row r="959" customFormat="false" ht="13.5" hidden="false" customHeight="false" outlineLevel="0" collapsed="false">
      <c r="J959" s="69"/>
    </row>
    <row r="960" customFormat="false" ht="13.5" hidden="false" customHeight="false" outlineLevel="0" collapsed="false">
      <c r="J960" s="69"/>
    </row>
    <row r="961" customFormat="false" ht="13.5" hidden="false" customHeight="false" outlineLevel="0" collapsed="false">
      <c r="J961" s="69"/>
    </row>
    <row r="962" customFormat="false" ht="13.5" hidden="false" customHeight="false" outlineLevel="0" collapsed="false">
      <c r="J962" s="69"/>
    </row>
    <row r="963" customFormat="false" ht="13.5" hidden="false" customHeight="false" outlineLevel="0" collapsed="false">
      <c r="J963" s="69"/>
    </row>
    <row r="964" customFormat="false" ht="13.5" hidden="false" customHeight="false" outlineLevel="0" collapsed="false">
      <c r="J964" s="69"/>
    </row>
    <row r="965" customFormat="false" ht="13.5" hidden="false" customHeight="false" outlineLevel="0" collapsed="false">
      <c r="J965" s="69"/>
    </row>
    <row r="966" customFormat="false" ht="13.5" hidden="false" customHeight="false" outlineLevel="0" collapsed="false">
      <c r="J966" s="69"/>
    </row>
    <row r="967" customFormat="false" ht="13.5" hidden="false" customHeight="false" outlineLevel="0" collapsed="false">
      <c r="J967" s="69"/>
    </row>
    <row r="968" customFormat="false" ht="13.5" hidden="false" customHeight="false" outlineLevel="0" collapsed="false">
      <c r="J968" s="69"/>
    </row>
    <row r="969" customFormat="false" ht="13.5" hidden="false" customHeight="false" outlineLevel="0" collapsed="false">
      <c r="J969" s="69"/>
    </row>
    <row r="970" customFormat="false" ht="13.5" hidden="false" customHeight="false" outlineLevel="0" collapsed="false">
      <c r="J970" s="69"/>
    </row>
    <row r="971" customFormat="false" ht="13.5" hidden="false" customHeight="false" outlineLevel="0" collapsed="false">
      <c r="J971" s="69"/>
    </row>
    <row r="972" customFormat="false" ht="13.5" hidden="false" customHeight="false" outlineLevel="0" collapsed="false">
      <c r="J972" s="69"/>
    </row>
    <row r="973" customFormat="false" ht="13.5" hidden="false" customHeight="false" outlineLevel="0" collapsed="false">
      <c r="J973" s="69"/>
    </row>
    <row r="974" customFormat="false" ht="13.5" hidden="false" customHeight="false" outlineLevel="0" collapsed="false">
      <c r="J974" s="69"/>
    </row>
    <row r="975" customFormat="false" ht="13.5" hidden="false" customHeight="false" outlineLevel="0" collapsed="false">
      <c r="J975" s="69"/>
    </row>
    <row r="976" customFormat="false" ht="13.5" hidden="false" customHeight="false" outlineLevel="0" collapsed="false">
      <c r="J976" s="69"/>
    </row>
    <row r="977" customFormat="false" ht="13.5" hidden="false" customHeight="false" outlineLevel="0" collapsed="false">
      <c r="J977" s="69"/>
    </row>
    <row r="978" customFormat="false" ht="13.5" hidden="false" customHeight="false" outlineLevel="0" collapsed="false">
      <c r="J978" s="69"/>
    </row>
    <row r="979" customFormat="false" ht="13.5" hidden="false" customHeight="false" outlineLevel="0" collapsed="false">
      <c r="J979" s="69"/>
    </row>
    <row r="980" customFormat="false" ht="13.5" hidden="false" customHeight="false" outlineLevel="0" collapsed="false">
      <c r="J980" s="69"/>
    </row>
    <row r="981" customFormat="false" ht="13.5" hidden="false" customHeight="false" outlineLevel="0" collapsed="false">
      <c r="J981" s="69"/>
    </row>
    <row r="982" customFormat="false" ht="13.5" hidden="false" customHeight="false" outlineLevel="0" collapsed="false">
      <c r="J982" s="69"/>
    </row>
    <row r="983" customFormat="false" ht="13.5" hidden="false" customHeight="false" outlineLevel="0" collapsed="false">
      <c r="J983" s="69"/>
    </row>
    <row r="984" customFormat="false" ht="13.5" hidden="false" customHeight="false" outlineLevel="0" collapsed="false">
      <c r="J984" s="69"/>
    </row>
    <row r="985" customFormat="false" ht="13.5" hidden="false" customHeight="false" outlineLevel="0" collapsed="false">
      <c r="J985" s="69"/>
    </row>
    <row r="986" customFormat="false" ht="13.5" hidden="false" customHeight="false" outlineLevel="0" collapsed="false">
      <c r="J986" s="69"/>
    </row>
    <row r="987" customFormat="false" ht="13.5" hidden="false" customHeight="false" outlineLevel="0" collapsed="false">
      <c r="J987" s="69"/>
    </row>
    <row r="988" customFormat="false" ht="13.5" hidden="false" customHeight="false" outlineLevel="0" collapsed="false">
      <c r="J988" s="69"/>
    </row>
    <row r="989" customFormat="false" ht="13.5" hidden="false" customHeight="false" outlineLevel="0" collapsed="false">
      <c r="J989" s="69"/>
    </row>
    <row r="990" customFormat="false" ht="13.5" hidden="false" customHeight="false" outlineLevel="0" collapsed="false">
      <c r="J990" s="69"/>
    </row>
    <row r="991" customFormat="false" ht="13.5" hidden="false" customHeight="false" outlineLevel="0" collapsed="false">
      <c r="J991" s="69"/>
    </row>
    <row r="992" customFormat="false" ht="13.5" hidden="false" customHeight="false" outlineLevel="0" collapsed="false">
      <c r="J992" s="69"/>
    </row>
    <row r="993" customFormat="false" ht="13.5" hidden="false" customHeight="false" outlineLevel="0" collapsed="false">
      <c r="J993" s="69"/>
    </row>
    <row r="994" customFormat="false" ht="13.5" hidden="false" customHeight="false" outlineLevel="0" collapsed="false">
      <c r="J994" s="69"/>
    </row>
    <row r="995" customFormat="false" ht="13.5" hidden="false" customHeight="false" outlineLevel="0" collapsed="false">
      <c r="J995" s="69"/>
    </row>
    <row r="996" customFormat="false" ht="13.5" hidden="false" customHeight="false" outlineLevel="0" collapsed="false">
      <c r="J996" s="69"/>
    </row>
    <row r="997" customFormat="false" ht="13.5" hidden="false" customHeight="false" outlineLevel="0" collapsed="false">
      <c r="J997" s="69"/>
    </row>
    <row r="998" customFormat="false" ht="13.5" hidden="false" customHeight="false" outlineLevel="0" collapsed="false">
      <c r="J998" s="69"/>
    </row>
    <row r="999" customFormat="false" ht="13.5" hidden="false" customHeight="false" outlineLevel="0" collapsed="false">
      <c r="J999" s="69"/>
    </row>
    <row r="1000" customFormat="false" ht="13.5" hidden="false" customHeight="false" outlineLevel="0" collapsed="false">
      <c r="J1000" s="69"/>
    </row>
    <row r="1001" customFormat="false" ht="13.5" hidden="false" customHeight="false" outlineLevel="0" collapsed="false">
      <c r="J1001" s="69"/>
    </row>
    <row r="1002" customFormat="false" ht="13.5" hidden="false" customHeight="false" outlineLevel="0" collapsed="false">
      <c r="J1002" s="69"/>
    </row>
    <row r="1003" customFormat="false" ht="13.5" hidden="false" customHeight="false" outlineLevel="0" collapsed="false">
      <c r="J1003" s="69"/>
    </row>
    <row r="1004" customFormat="false" ht="13.5" hidden="false" customHeight="false" outlineLevel="0" collapsed="false">
      <c r="J1004" s="69"/>
    </row>
    <row r="1005" customFormat="false" ht="13.5" hidden="false" customHeight="false" outlineLevel="0" collapsed="false">
      <c r="J1005" s="69"/>
    </row>
    <row r="1006" customFormat="false" ht="13.5" hidden="false" customHeight="false" outlineLevel="0" collapsed="false">
      <c r="J1006" s="69"/>
    </row>
    <row r="1007" customFormat="false" ht="13.5" hidden="false" customHeight="false" outlineLevel="0" collapsed="false">
      <c r="J1007" s="69"/>
    </row>
    <row r="1008" customFormat="false" ht="13.5" hidden="false" customHeight="false" outlineLevel="0" collapsed="false">
      <c r="J1008" s="69"/>
    </row>
    <row r="1009" customFormat="false" ht="13.5" hidden="false" customHeight="false" outlineLevel="0" collapsed="false">
      <c r="J1009" s="69"/>
    </row>
    <row r="1010" customFormat="false" ht="13.5" hidden="false" customHeight="false" outlineLevel="0" collapsed="false">
      <c r="J1010" s="69"/>
    </row>
    <row r="1011" customFormat="false" ht="13.5" hidden="false" customHeight="false" outlineLevel="0" collapsed="false">
      <c r="J1011" s="69"/>
    </row>
    <row r="1012" customFormat="false" ht="13.5" hidden="false" customHeight="false" outlineLevel="0" collapsed="false">
      <c r="J1012" s="69"/>
    </row>
    <row r="1013" customFormat="false" ht="13.5" hidden="false" customHeight="false" outlineLevel="0" collapsed="false">
      <c r="J1013" s="69"/>
    </row>
    <row r="1014" customFormat="false" ht="13.5" hidden="false" customHeight="false" outlineLevel="0" collapsed="false">
      <c r="J1014" s="69"/>
    </row>
    <row r="1015" customFormat="false" ht="13.5" hidden="false" customHeight="false" outlineLevel="0" collapsed="false">
      <c r="J1015" s="69"/>
    </row>
    <row r="1016" customFormat="false" ht="13.5" hidden="false" customHeight="false" outlineLevel="0" collapsed="false">
      <c r="J1016" s="69"/>
    </row>
    <row r="1017" customFormat="false" ht="13.5" hidden="false" customHeight="false" outlineLevel="0" collapsed="false">
      <c r="J1017" s="69"/>
    </row>
    <row r="1018" customFormat="false" ht="13.5" hidden="false" customHeight="false" outlineLevel="0" collapsed="false">
      <c r="J1018" s="69"/>
    </row>
    <row r="1019" customFormat="false" ht="13.5" hidden="false" customHeight="false" outlineLevel="0" collapsed="false">
      <c r="J1019" s="69"/>
    </row>
    <row r="1020" customFormat="false" ht="13.5" hidden="false" customHeight="false" outlineLevel="0" collapsed="false">
      <c r="J1020" s="69"/>
    </row>
    <row r="1021" customFormat="false" ht="13.5" hidden="false" customHeight="false" outlineLevel="0" collapsed="false">
      <c r="J1021" s="69"/>
    </row>
    <row r="1022" customFormat="false" ht="13.5" hidden="false" customHeight="false" outlineLevel="0" collapsed="false">
      <c r="J1022" s="69"/>
    </row>
    <row r="1023" customFormat="false" ht="13.5" hidden="false" customHeight="false" outlineLevel="0" collapsed="false">
      <c r="J1023" s="69"/>
    </row>
    <row r="1024" customFormat="false" ht="13.5" hidden="false" customHeight="false" outlineLevel="0" collapsed="false">
      <c r="J1024" s="69"/>
    </row>
    <row r="1025" customFormat="false" ht="13.5" hidden="false" customHeight="false" outlineLevel="0" collapsed="false">
      <c r="J1025" s="69"/>
    </row>
    <row r="1026" customFormat="false" ht="13.5" hidden="false" customHeight="false" outlineLevel="0" collapsed="false">
      <c r="J1026" s="69"/>
    </row>
    <row r="1027" customFormat="false" ht="13.5" hidden="false" customHeight="false" outlineLevel="0" collapsed="false">
      <c r="J1027" s="69"/>
    </row>
    <row r="1028" customFormat="false" ht="13.5" hidden="false" customHeight="false" outlineLevel="0" collapsed="false">
      <c r="J1028" s="69"/>
    </row>
    <row r="1029" customFormat="false" ht="13.5" hidden="false" customHeight="false" outlineLevel="0" collapsed="false">
      <c r="J1029" s="69"/>
    </row>
    <row r="1030" customFormat="false" ht="13.5" hidden="false" customHeight="false" outlineLevel="0" collapsed="false">
      <c r="J1030" s="69"/>
    </row>
    <row r="1031" customFormat="false" ht="13.5" hidden="false" customHeight="false" outlineLevel="0" collapsed="false">
      <c r="J1031" s="69"/>
    </row>
    <row r="1032" customFormat="false" ht="13.5" hidden="false" customHeight="false" outlineLevel="0" collapsed="false">
      <c r="J1032" s="69"/>
    </row>
    <row r="1033" customFormat="false" ht="13.5" hidden="false" customHeight="false" outlineLevel="0" collapsed="false">
      <c r="J1033" s="69"/>
    </row>
    <row r="1034" customFormat="false" ht="13.5" hidden="false" customHeight="false" outlineLevel="0" collapsed="false">
      <c r="J1034" s="69"/>
    </row>
    <row r="1035" customFormat="false" ht="13.5" hidden="false" customHeight="false" outlineLevel="0" collapsed="false">
      <c r="J1035" s="69"/>
    </row>
    <row r="1036" customFormat="false" ht="13.5" hidden="false" customHeight="false" outlineLevel="0" collapsed="false">
      <c r="J1036" s="69"/>
    </row>
    <row r="1037" customFormat="false" ht="13.5" hidden="false" customHeight="false" outlineLevel="0" collapsed="false">
      <c r="J1037" s="69"/>
    </row>
    <row r="1038" customFormat="false" ht="13.5" hidden="false" customHeight="false" outlineLevel="0" collapsed="false">
      <c r="J1038" s="69"/>
    </row>
    <row r="1039" customFormat="false" ht="13.5" hidden="false" customHeight="false" outlineLevel="0" collapsed="false">
      <c r="J1039" s="69"/>
    </row>
    <row r="1040" customFormat="false" ht="13.5" hidden="false" customHeight="false" outlineLevel="0" collapsed="false">
      <c r="J1040" s="69"/>
    </row>
    <row r="1041" customFormat="false" ht="13.5" hidden="false" customHeight="false" outlineLevel="0" collapsed="false">
      <c r="J1041" s="69"/>
    </row>
    <row r="1042" customFormat="false" ht="13.5" hidden="false" customHeight="false" outlineLevel="0" collapsed="false">
      <c r="J1042" s="69"/>
    </row>
    <row r="1043" customFormat="false" ht="13.5" hidden="false" customHeight="false" outlineLevel="0" collapsed="false">
      <c r="J1043" s="69"/>
    </row>
    <row r="1044" customFormat="false" ht="13.5" hidden="false" customHeight="false" outlineLevel="0" collapsed="false">
      <c r="J1044" s="69"/>
    </row>
    <row r="1045" customFormat="false" ht="13.5" hidden="false" customHeight="false" outlineLevel="0" collapsed="false">
      <c r="J1045" s="69"/>
    </row>
    <row r="1046" customFormat="false" ht="13.5" hidden="false" customHeight="false" outlineLevel="0" collapsed="false">
      <c r="J1046" s="69"/>
    </row>
    <row r="1047" customFormat="false" ht="13.5" hidden="false" customHeight="false" outlineLevel="0" collapsed="false">
      <c r="J1047" s="69"/>
    </row>
    <row r="1048" customFormat="false" ht="13.5" hidden="false" customHeight="false" outlineLevel="0" collapsed="false">
      <c r="J1048" s="69"/>
    </row>
    <row r="1049" customFormat="false" ht="13.5" hidden="false" customHeight="false" outlineLevel="0" collapsed="false">
      <c r="J1049" s="69"/>
    </row>
    <row r="1050" customFormat="false" ht="13.5" hidden="false" customHeight="false" outlineLevel="0" collapsed="false">
      <c r="J1050" s="69"/>
    </row>
  </sheetData>
  <mergeCells count="5">
    <mergeCell ref="A2:H2"/>
    <mergeCell ref="K2:Q2"/>
    <mergeCell ref="H3:I3"/>
    <mergeCell ref="K3:L3"/>
    <mergeCell ref="A5:W5"/>
  </mergeCells>
  <dataValidations count="8">
    <dataValidation allowBlank="true" errorStyle="stop" operator="between" showDropDown="false" showErrorMessage="true" showInputMessage="true" sqref="C5" type="list">
      <formula1>"Day,Week,Month,Year"</formula1>
      <formula2>0</formula2>
    </dataValidation>
    <dataValidation allowBlank="true" error="Bitte die Zeitspanne in Tagen, in Monaten oder in Jahren angeben" errorStyle="stop" operator="between" showDropDown="false" showErrorMessage="true" showInputMessage="true" sqref="C7:C49" type="list">
      <formula1>"Day,Week,Month,Year"</formula1>
      <formula2>0</formula2>
    </dataValidation>
    <dataValidation allowBlank="true" errorStyle="stop" operator="between" showDropDown="false" showErrorMessage="true" showInputMessage="true" sqref="H7:I49 I50:I52" type="whole">
      <formula1>0</formula1>
      <formula2>100</formula2>
    </dataValidation>
    <dataValidation allowBlank="true" errorStyle="stop" operator="between" showDropDown="false" showErrorMessage="true" showInputMessage="true" sqref="N7:N49" type="list">
      <formula1>"paper,cardboard,iron,aluminium,wood,cotton,glass,reusable plastics,other"</formula1>
      <formula2>0</formula2>
    </dataValidation>
    <dataValidation allowBlank="true" errorStyle="stop" operator="between" showDropDown="false" showErrorMessage="true" showInputMessage="true" sqref="G7:G49 J7:J49" type="list">
      <formula1>'Please hide this tab!!'!$A$1:$A$9</formula1>
      <formula2>0</formula2>
    </dataValidation>
    <dataValidation allowBlank="true" error="Bitte das Gewicht in Gramm (g), in Kilogramm (kg) oder in Tonnen (t) angeben" errorStyle="stop" operator="between" showDropDown="false" showErrorMessage="true" showInputMessage="true" sqref="E7 E47:E49" type="list">
      <formula1>"g,kg,t"</formula1>
      <formula2>0</formula2>
    </dataValidation>
    <dataValidation allowBlank="true" errorStyle="stop" operator="between" showDropDown="false" showErrorMessage="true" showInputMessage="true" sqref="G51:H55 J51:J929" type="list">
      <formula1>"Polyethylenphthalate (PET),Recycled PET (RPET),Polyethylene high density (PE-HD),Polyvinylchloride (PVC),Polyethylene low density (PE-LD),Polypropylene (PP),Polystyrol (PS),Polstyrol expanded (PS),Polycarbonate,Polyamid etc.,unknown"</formula1>
      <formula2>0</formula2>
    </dataValidation>
    <dataValidation allowBlank="true" errorStyle="stop" operator="between" showDropDown="false" showErrorMessage="true" showInputMessage="true" sqref="E8:E46" type="list">
      <formula1>"g,kg,t"</formula1>
      <formula2>0</formula2>
    </dataValidation>
  </dataValidations>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false"/>
  </sheetPr>
  <dimension ref="A1:DR1024"/>
  <sheetViews>
    <sheetView showFormulas="false" showGridLines="true" showRowColHeaders="true" showZeros="true" rightToLeft="false" tabSelected="false" showOutlineSymbols="true" defaultGridColor="true" view="normal" topLeftCell="J1" colorId="64" zoomScale="125" zoomScaleNormal="125" zoomScalePageLayoutView="100" workbookViewId="0">
      <pane xSplit="0" ySplit="1" topLeftCell="A7" activePane="bottomLeft" state="frozen"/>
      <selection pane="topLeft" activeCell="J1" activeCellId="0" sqref="J1"/>
      <selection pane="bottomLeft" activeCell="K3" activeCellId="0" sqref="K3:L3"/>
    </sheetView>
  </sheetViews>
  <sheetFormatPr defaultColWidth="9.47265625" defaultRowHeight="13.5" zeroHeight="false" outlineLevelRow="0" outlineLevelCol="0"/>
  <cols>
    <col collapsed="false" customWidth="true" hidden="false" outlineLevel="0" max="1" min="1" style="69" width="66.18"/>
    <col collapsed="false" customWidth="true" hidden="false" outlineLevel="0" max="2" min="2" style="70" width="10.82"/>
    <col collapsed="false" customWidth="true" hidden="false" outlineLevel="0" max="3" min="3" style="69" width="10.82"/>
    <col collapsed="false" customWidth="true" hidden="false" outlineLevel="0" max="4" min="4" style="71" width="11.18"/>
    <col collapsed="false" customWidth="true" hidden="false" outlineLevel="0" max="5" min="5" style="69" width="11.18"/>
    <col collapsed="false" customWidth="true" hidden="false" outlineLevel="0" max="6" min="6" style="71" width="17.45"/>
    <col collapsed="false" customWidth="true" hidden="false" outlineLevel="0" max="7" min="7" style="69" width="32.18"/>
    <col collapsed="false" customWidth="true" hidden="false" outlineLevel="0" max="8" min="8" style="69" width="15.27"/>
    <col collapsed="false" customWidth="true" hidden="false" outlineLevel="0" max="9" min="9" style="69" width="25.18"/>
    <col collapsed="false" customWidth="true" hidden="false" outlineLevel="0" max="10" min="10" style="72" width="3.18"/>
    <col collapsed="false" customWidth="true" hidden="false" outlineLevel="0" max="11" min="11" style="69" width="14.54"/>
    <col collapsed="false" customWidth="true" hidden="false" outlineLevel="0" max="12" min="12" style="69" width="15"/>
    <col collapsed="false" customWidth="true" hidden="false" outlineLevel="0" max="13" min="13" style="73" width="28.54"/>
    <col collapsed="false" customWidth="true" hidden="false" outlineLevel="0" max="14" min="14" style="73" width="19"/>
    <col collapsed="false" customWidth="true" hidden="false" outlineLevel="0" max="15" min="15" style="73" width="17.73"/>
    <col collapsed="false" customWidth="true" hidden="false" outlineLevel="0" max="16" min="16" style="74" width="16.45"/>
    <col collapsed="false" customWidth="true" hidden="false" outlineLevel="0" max="17" min="17" style="69" width="43.54"/>
    <col collapsed="false" customWidth="true" hidden="false" outlineLevel="0" max="18" min="18" style="69" width="12.18"/>
    <col collapsed="false" customWidth="true" hidden="false" outlineLevel="0" max="1031" min="19" style="69" width="10.99"/>
    <col collapsed="false" customWidth="false" hidden="false" outlineLevel="0" max="16384" min="1032" style="69" width="9.46"/>
  </cols>
  <sheetData>
    <row r="1" s="75" customFormat="true" ht="13.5" hidden="false" customHeight="false" outlineLevel="0" collapsed="false">
      <c r="B1" s="76"/>
      <c r="D1" s="77"/>
      <c r="F1" s="77"/>
      <c r="J1" s="72"/>
      <c r="K1" s="78"/>
      <c r="L1" s="78"/>
      <c r="M1" s="79"/>
      <c r="N1" s="79"/>
      <c r="O1" s="79"/>
      <c r="P1" s="80"/>
      <c r="Q1" s="78"/>
      <c r="R1" s="78"/>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c r="CV1" s="69"/>
      <c r="CW1" s="69"/>
      <c r="CX1" s="69"/>
      <c r="CY1" s="69"/>
      <c r="CZ1" s="69"/>
      <c r="DA1" s="69"/>
      <c r="DB1" s="69"/>
      <c r="DC1" s="69"/>
      <c r="DD1" s="69"/>
      <c r="DE1" s="69"/>
      <c r="DF1" s="69"/>
      <c r="DG1" s="69"/>
      <c r="DH1" s="69"/>
      <c r="DI1" s="69"/>
      <c r="DJ1" s="69"/>
      <c r="DK1" s="69"/>
      <c r="DL1" s="69"/>
      <c r="DM1" s="69"/>
      <c r="DN1" s="69"/>
      <c r="DO1" s="69"/>
      <c r="DP1" s="69"/>
      <c r="DQ1" s="69"/>
      <c r="DR1" s="69"/>
    </row>
    <row r="2" s="86" customFormat="true" ht="14.25" hidden="false" customHeight="true" outlineLevel="0" collapsed="false">
      <c r="A2" s="81" t="s">
        <v>39</v>
      </c>
      <c r="B2" s="81"/>
      <c r="C2" s="81"/>
      <c r="D2" s="81"/>
      <c r="E2" s="81"/>
      <c r="F2" s="81"/>
      <c r="G2" s="81"/>
      <c r="H2" s="81"/>
      <c r="I2" s="82"/>
      <c r="J2" s="83"/>
      <c r="K2" s="143" t="s">
        <v>40</v>
      </c>
      <c r="L2" s="143"/>
      <c r="M2" s="143"/>
      <c r="N2" s="143"/>
      <c r="O2" s="143"/>
      <c r="P2" s="143"/>
      <c r="Q2" s="143"/>
      <c r="R2" s="144"/>
    </row>
    <row r="3" s="86" customFormat="true" ht="14.25" hidden="false" customHeight="true" outlineLevel="0" collapsed="false">
      <c r="A3" s="87"/>
      <c r="B3" s="88"/>
      <c r="C3" s="88"/>
      <c r="D3" s="88"/>
      <c r="E3" s="88"/>
      <c r="F3" s="88"/>
      <c r="G3" s="88"/>
      <c r="H3" s="89" t="s">
        <v>41</v>
      </c>
      <c r="I3" s="89"/>
      <c r="J3" s="83"/>
      <c r="K3" s="90" t="s">
        <v>42</v>
      </c>
      <c r="L3" s="90"/>
      <c r="M3" s="145"/>
      <c r="N3" s="145"/>
      <c r="O3" s="145"/>
      <c r="P3" s="145"/>
      <c r="Q3" s="144"/>
      <c r="R3" s="144"/>
    </row>
    <row r="4" s="104" customFormat="true" ht="64.5" hidden="false" customHeight="true" outlineLevel="0" collapsed="false">
      <c r="A4" s="146" t="s">
        <v>149</v>
      </c>
      <c r="B4" s="93" t="s">
        <v>44</v>
      </c>
      <c r="C4" s="93" t="s">
        <v>45</v>
      </c>
      <c r="D4" s="93" t="s">
        <v>46</v>
      </c>
      <c r="E4" s="93" t="s">
        <v>47</v>
      </c>
      <c r="F4" s="93" t="s">
        <v>48</v>
      </c>
      <c r="G4" s="94" t="s">
        <v>49</v>
      </c>
      <c r="H4" s="95" t="s">
        <v>50</v>
      </c>
      <c r="I4" s="96" t="s">
        <v>51</v>
      </c>
      <c r="J4" s="94"/>
      <c r="K4" s="97" t="s">
        <v>52</v>
      </c>
      <c r="L4" s="98" t="s">
        <v>53</v>
      </c>
      <c r="M4" s="99" t="s">
        <v>54</v>
      </c>
      <c r="N4" s="100" t="s">
        <v>55</v>
      </c>
      <c r="O4" s="157" t="s">
        <v>150</v>
      </c>
      <c r="P4" s="102" t="s">
        <v>57</v>
      </c>
      <c r="Q4" s="93" t="s">
        <v>58</v>
      </c>
      <c r="R4" s="103"/>
    </row>
    <row r="5" customFormat="false" ht="45" hidden="false" customHeight="true" outlineLevel="0" collapsed="false">
      <c r="A5" s="105" t="s">
        <v>59</v>
      </c>
      <c r="B5" s="105"/>
      <c r="C5" s="105"/>
      <c r="D5" s="105"/>
      <c r="E5" s="105"/>
      <c r="F5" s="105"/>
      <c r="G5" s="105"/>
      <c r="H5" s="105"/>
      <c r="I5" s="105"/>
      <c r="J5" s="105"/>
      <c r="K5" s="105"/>
      <c r="L5" s="105"/>
      <c r="M5" s="105"/>
      <c r="N5" s="105"/>
      <c r="O5" s="105"/>
      <c r="P5" s="105"/>
      <c r="Q5" s="105"/>
      <c r="R5" s="105"/>
      <c r="S5" s="105"/>
      <c r="T5" s="105"/>
      <c r="U5" s="105"/>
      <c r="V5" s="105"/>
      <c r="W5" s="105"/>
    </row>
    <row r="6" s="115" customFormat="true" ht="14.25" hidden="false" customHeight="true" outlineLevel="0" collapsed="false">
      <c r="A6" s="106"/>
      <c r="B6" s="106" t="s">
        <v>60</v>
      </c>
      <c r="C6" s="106" t="s">
        <v>61</v>
      </c>
      <c r="D6" s="106" t="s">
        <v>62</v>
      </c>
      <c r="E6" s="106" t="s">
        <v>61</v>
      </c>
      <c r="F6" s="107" t="n">
        <f aca="false">SUBTOTAL(9,F7:F23)</f>
        <v>0</v>
      </c>
      <c r="G6" s="108" t="s">
        <v>61</v>
      </c>
      <c r="H6" s="109"/>
      <c r="I6" s="109"/>
      <c r="J6" s="110"/>
      <c r="K6" s="106"/>
      <c r="L6" s="106"/>
      <c r="M6" s="111"/>
      <c r="N6" s="112"/>
      <c r="O6" s="112"/>
      <c r="P6" s="107" t="n">
        <f aca="false">SUBTOTAL(9,P7:P23)</f>
        <v>0</v>
      </c>
      <c r="Q6" s="113" t="s">
        <v>63</v>
      </c>
      <c r="R6" s="114"/>
    </row>
    <row r="7" customFormat="false" ht="14.25" hidden="false" customHeight="true" outlineLevel="0" collapsed="false">
      <c r="A7" s="116" t="s">
        <v>151</v>
      </c>
      <c r="B7" s="116"/>
      <c r="C7" s="116"/>
      <c r="D7" s="116"/>
      <c r="E7" s="150"/>
      <c r="F7" s="118" t="n">
        <f aca="false">ROUND(IF(E7="g",D7/1000,IF(E7="kg",D7,IF(E7="t",D7*1000,0)))*IF(C7="Day",365*B7,IF(C7="Month",12*B7,IF(C7="Year",1*B7,IF(C7="Week",52*B7,0)))),2)</f>
        <v>0</v>
      </c>
      <c r="G7" s="119"/>
      <c r="H7" s="119"/>
      <c r="I7" s="120" t="n">
        <f aca="false">1-H7 %</f>
        <v>1</v>
      </c>
      <c r="J7" s="121"/>
      <c r="K7" s="122"/>
      <c r="L7" s="122"/>
      <c r="M7" s="151"/>
      <c r="N7" s="123"/>
      <c r="O7" s="124"/>
      <c r="P7" s="125" t="n">
        <f aca="false">(K7+L7)*F7</f>
        <v>0</v>
      </c>
      <c r="Q7" s="126"/>
      <c r="R7" s="72"/>
    </row>
    <row r="8" customFormat="false" ht="14.25" hidden="false" customHeight="true" outlineLevel="0" collapsed="false">
      <c r="A8" s="116" t="s">
        <v>152</v>
      </c>
      <c r="B8" s="116"/>
      <c r="C8" s="116"/>
      <c r="D8" s="116" t="n">
        <v>58</v>
      </c>
      <c r="E8" s="150" t="s">
        <v>65</v>
      </c>
      <c r="F8" s="118" t="n">
        <f aca="false">ROUND(IF(E8="g",D8/1000,IF(E8="kg",D8,IF(E8="t",D8*1000,0)))*IF(C8="Day",365*B8,IF(C8="Month",12*B8,IF(C8="Year",1*B8,IF(C8="Week",52*B8,0)))),2)</f>
        <v>0</v>
      </c>
      <c r="G8" s="119"/>
      <c r="H8" s="119"/>
      <c r="I8" s="120" t="n">
        <f aca="false">1-H8 %</f>
        <v>1</v>
      </c>
      <c r="J8" s="121"/>
      <c r="K8" s="127"/>
      <c r="L8" s="127"/>
      <c r="M8" s="151"/>
      <c r="N8" s="123"/>
      <c r="O8" s="124"/>
      <c r="P8" s="125" t="n">
        <f aca="false">(K8+L8)*F8</f>
        <v>0</v>
      </c>
      <c r="Q8" s="126"/>
      <c r="R8" s="72"/>
    </row>
    <row r="9" customFormat="false" ht="14.25" hidden="false" customHeight="true" outlineLevel="0" collapsed="false">
      <c r="A9" s="116" t="s">
        <v>153</v>
      </c>
      <c r="B9" s="116"/>
      <c r="C9" s="116"/>
      <c r="D9" s="116" t="n">
        <v>755</v>
      </c>
      <c r="E9" s="150" t="s">
        <v>65</v>
      </c>
      <c r="F9" s="118" t="n">
        <f aca="false">ROUND(IF(E9="g",D9/1000,IF(E9="kg",D9,IF(E9="t",D9*1000,0)))*IF(C9="Day",365*B9,IF(C9="Month",12*B9,IF(C9="Year",1*B9,IF(C9="Week",52*B9,0)))),2)</f>
        <v>0</v>
      </c>
      <c r="G9" s="119"/>
      <c r="H9" s="119"/>
      <c r="I9" s="120" t="n">
        <f aca="false">1-H9 %</f>
        <v>1</v>
      </c>
      <c r="J9" s="121"/>
      <c r="K9" s="127"/>
      <c r="L9" s="127"/>
      <c r="M9" s="151"/>
      <c r="N9" s="123"/>
      <c r="O9" s="124"/>
      <c r="P9" s="125" t="n">
        <f aca="false">(K9+L9)*F9</f>
        <v>0</v>
      </c>
      <c r="Q9" s="126"/>
      <c r="R9" s="72"/>
    </row>
    <row r="10" customFormat="false" ht="14.25" hidden="false" customHeight="true" outlineLevel="0" collapsed="false">
      <c r="A10" s="116" t="s">
        <v>154</v>
      </c>
      <c r="B10" s="116"/>
      <c r="C10" s="116"/>
      <c r="D10" s="116"/>
      <c r="E10" s="150"/>
      <c r="F10" s="118" t="n">
        <f aca="false">ROUND(IF(E10="g",D10/1000,IF(E10="kg",D10,IF(E10="t",D10*1000,0)))*IF(C10="Day",365*B10,IF(C10="Month",12*B10,IF(C10="Year",1*B10,IF(C10="Week",52*B10,0)))),2)</f>
        <v>0</v>
      </c>
      <c r="G10" s="119"/>
      <c r="H10" s="119"/>
      <c r="I10" s="120" t="n">
        <f aca="false">1-H10 %</f>
        <v>1</v>
      </c>
      <c r="J10" s="121"/>
      <c r="K10" s="127"/>
      <c r="L10" s="127"/>
      <c r="M10" s="151"/>
      <c r="N10" s="123"/>
      <c r="O10" s="124"/>
      <c r="P10" s="125" t="n">
        <f aca="false">(K10+L10)*F10</f>
        <v>0</v>
      </c>
      <c r="Q10" s="126"/>
      <c r="R10" s="72"/>
    </row>
    <row r="11" customFormat="false" ht="14.25" hidden="false" customHeight="true" outlineLevel="0" collapsed="false">
      <c r="A11" s="116" t="s">
        <v>155</v>
      </c>
      <c r="B11" s="116"/>
      <c r="C11" s="116"/>
      <c r="D11" s="116"/>
      <c r="E11" s="150"/>
      <c r="F11" s="118" t="n">
        <f aca="false">ROUND(IF(E11="g",D11/1000,IF(E11="kg",D11,IF(E11="t",D11*1000,0)))*IF(C11="Day",365*B11,IF(C11="Month",12*B11,IF(C11="Year",1*B11,IF(C11="Week",52*B11,0)))),2)</f>
        <v>0</v>
      </c>
      <c r="G11" s="119"/>
      <c r="H11" s="119"/>
      <c r="I11" s="120" t="n">
        <f aca="false">1-H11 %</f>
        <v>1</v>
      </c>
      <c r="J11" s="121"/>
      <c r="K11" s="127"/>
      <c r="L11" s="127"/>
      <c r="M11" s="151"/>
      <c r="N11" s="123"/>
      <c r="O11" s="124"/>
      <c r="P11" s="125" t="n">
        <f aca="false">(K11+L11)*F11</f>
        <v>0</v>
      </c>
      <c r="Q11" s="126"/>
      <c r="R11" s="72"/>
    </row>
    <row r="12" customFormat="false" ht="14.25" hidden="false" customHeight="true" outlineLevel="0" collapsed="false">
      <c r="A12" s="116" t="s">
        <v>156</v>
      </c>
      <c r="B12" s="116"/>
      <c r="C12" s="116"/>
      <c r="D12" s="116"/>
      <c r="E12" s="150"/>
      <c r="F12" s="118" t="n">
        <f aca="false">ROUND(IF(E12="g",D12/1000,IF(E12="kg",D12,IF(E12="t",D12*1000,0)))*IF(C12="Day",365*B12,IF(C12="Month",12*B12,IF(C12="Year",1*B12,IF(C12="Week",52*B12,0)))),2)</f>
        <v>0</v>
      </c>
      <c r="G12" s="119"/>
      <c r="H12" s="119"/>
      <c r="I12" s="120" t="n">
        <f aca="false">1-H12 %</f>
        <v>1</v>
      </c>
      <c r="J12" s="121"/>
      <c r="K12" s="127"/>
      <c r="L12" s="127"/>
      <c r="M12" s="151"/>
      <c r="N12" s="123"/>
      <c r="O12" s="124"/>
      <c r="P12" s="125" t="n">
        <f aca="false">(K12+L12)*F12</f>
        <v>0</v>
      </c>
      <c r="Q12" s="126"/>
      <c r="R12" s="72"/>
    </row>
    <row r="13" customFormat="false" ht="13.5" hidden="false" customHeight="false" outlineLevel="0" collapsed="false">
      <c r="A13" s="116"/>
      <c r="B13" s="116"/>
      <c r="C13" s="116"/>
      <c r="D13" s="116"/>
      <c r="E13" s="150"/>
      <c r="F13" s="118" t="n">
        <f aca="false">ROUND(IF(E13="g",D13/1000,IF(E13="kg",D13,IF(E13="t",D13*1000,0)))*IF(C13="Day",365*B13,IF(C13="Month",12*B13,IF(C13="Year",1*B13,IF(C13="Week",52*B13,0)))),2)</f>
        <v>0</v>
      </c>
      <c r="G13" s="119"/>
      <c r="H13" s="119"/>
      <c r="I13" s="120" t="n">
        <f aca="false">1-H13 %</f>
        <v>1</v>
      </c>
      <c r="J13" s="121"/>
      <c r="K13" s="127"/>
      <c r="L13" s="127"/>
      <c r="M13" s="151"/>
      <c r="N13" s="123"/>
      <c r="O13" s="124"/>
      <c r="P13" s="125" t="n">
        <f aca="false">(K13+L13)*F13</f>
        <v>0</v>
      </c>
      <c r="Q13" s="126"/>
      <c r="R13" s="72"/>
    </row>
    <row r="14" customFormat="false" ht="13.5" hidden="false" customHeight="false" outlineLevel="0" collapsed="false">
      <c r="A14" s="116"/>
      <c r="B14" s="116"/>
      <c r="C14" s="116"/>
      <c r="D14" s="116"/>
      <c r="E14" s="150"/>
      <c r="F14" s="118" t="n">
        <f aca="false">ROUND(IF(E14="g",D14/1000,IF(E14="kg",D14,IF(E14="t",D14*1000,0)))*IF(C14="Day",365*B14,IF(C14="Month",12*B14,IF(C14="Year",1*B14,IF(C14="Week",52*B14,0)))),2)</f>
        <v>0</v>
      </c>
      <c r="G14" s="119"/>
      <c r="H14" s="119"/>
      <c r="I14" s="120" t="n">
        <f aca="false">1-H14 %</f>
        <v>1</v>
      </c>
      <c r="J14" s="121"/>
      <c r="K14" s="127"/>
      <c r="L14" s="127"/>
      <c r="M14" s="78"/>
      <c r="N14" s="123"/>
      <c r="O14" s="124"/>
      <c r="P14" s="125" t="n">
        <f aca="false">(K14+L14)*F14</f>
        <v>0</v>
      </c>
      <c r="Q14" s="126"/>
      <c r="R14" s="72"/>
    </row>
    <row r="15" customFormat="false" ht="13.5" hidden="false" customHeight="false" outlineLevel="0" collapsed="false">
      <c r="A15" s="116"/>
      <c r="B15" s="116"/>
      <c r="C15" s="116"/>
      <c r="D15" s="116"/>
      <c r="E15" s="150"/>
      <c r="F15" s="118" t="n">
        <f aca="false">ROUND(IF(E15="g",D15/1000,IF(E15="kg",D15,IF(E15="t",D15*1000,0)))*IF(C15="Day",365*B15,IF(C15="Month",12*B15,IF(C15="Year",1*B15,IF(C15="Week",52*B15,0)))),2)</f>
        <v>0</v>
      </c>
      <c r="G15" s="119"/>
      <c r="H15" s="119"/>
      <c r="I15" s="120" t="n">
        <f aca="false">1-H15 %</f>
        <v>1</v>
      </c>
      <c r="J15" s="121"/>
      <c r="K15" s="127"/>
      <c r="L15" s="127"/>
      <c r="M15" s="151"/>
      <c r="N15" s="123"/>
      <c r="O15" s="124"/>
      <c r="P15" s="125" t="n">
        <f aca="false">(K15+L15)*F15</f>
        <v>0</v>
      </c>
      <c r="Q15" s="126"/>
      <c r="R15" s="72"/>
    </row>
    <row r="16" customFormat="false" ht="13.5" hidden="false" customHeight="false" outlineLevel="0" collapsed="false">
      <c r="A16" s="116"/>
      <c r="B16" s="116"/>
      <c r="C16" s="116"/>
      <c r="D16" s="116"/>
      <c r="E16" s="150"/>
      <c r="F16" s="118" t="n">
        <f aca="false">ROUND(IF(E16="g",D16/1000,IF(E16="kg",D16,IF(E16="t",D16*1000,0)))*IF(C16="Day",365*B16,IF(C16="Month",12*B16,IF(C16="Year",1*B16,IF(C16="Week",52*B16,0)))),2)</f>
        <v>0</v>
      </c>
      <c r="G16" s="119"/>
      <c r="H16" s="119"/>
      <c r="I16" s="120" t="n">
        <f aca="false">1-H16 %</f>
        <v>1</v>
      </c>
      <c r="J16" s="121"/>
      <c r="K16" s="127"/>
      <c r="L16" s="127"/>
      <c r="M16" s="151"/>
      <c r="N16" s="123"/>
      <c r="O16" s="124"/>
      <c r="P16" s="125" t="n">
        <f aca="false">(K16+L16)*F16</f>
        <v>0</v>
      </c>
      <c r="Q16" s="126"/>
      <c r="R16" s="72"/>
    </row>
    <row r="17" customFormat="false" ht="13.5" hidden="false" customHeight="false" outlineLevel="0" collapsed="false">
      <c r="A17" s="116"/>
      <c r="B17" s="116"/>
      <c r="C17" s="116"/>
      <c r="D17" s="116"/>
      <c r="E17" s="150"/>
      <c r="F17" s="118" t="n">
        <f aca="false">ROUND(IF(E17="g",D17/1000,IF(E17="kg",D17,IF(E17="t",D17*1000,0)))*IF(C17="Day",365*B17,IF(C17="Month",12*B17,IF(C17="Year",1*B17,IF(C17="Week",52*B17,0)))),2)</f>
        <v>0</v>
      </c>
      <c r="G17" s="119"/>
      <c r="H17" s="119"/>
      <c r="I17" s="120" t="n">
        <f aca="false">1-H17 %</f>
        <v>1</v>
      </c>
      <c r="J17" s="121"/>
      <c r="K17" s="127"/>
      <c r="L17" s="127"/>
      <c r="M17" s="78"/>
      <c r="N17" s="123"/>
      <c r="O17" s="124"/>
      <c r="P17" s="125" t="n">
        <f aca="false">(K17+L17)*F17</f>
        <v>0</v>
      </c>
      <c r="Q17" s="126"/>
      <c r="R17" s="72"/>
    </row>
    <row r="18" customFormat="false" ht="13.5" hidden="false" customHeight="false" outlineLevel="0" collapsed="false">
      <c r="A18" s="116"/>
      <c r="B18" s="116"/>
      <c r="C18" s="116"/>
      <c r="D18" s="116"/>
      <c r="E18" s="150"/>
      <c r="F18" s="118" t="n">
        <f aca="false">ROUND(IF(E18="g",D18/1000,IF(E18="kg",D18,IF(E18="t",D18*1000,0)))*IF(C18="Day",365*B18,IF(C18="Month",12*B18,IF(C18="Year",1*B18,IF(C18="Week",52*B18,0)))),2)</f>
        <v>0</v>
      </c>
      <c r="G18" s="119"/>
      <c r="H18" s="119"/>
      <c r="I18" s="120" t="n">
        <f aca="false">1-H18 %</f>
        <v>1</v>
      </c>
      <c r="J18" s="121"/>
      <c r="K18" s="127"/>
      <c r="L18" s="127"/>
      <c r="M18" s="151"/>
      <c r="N18" s="123"/>
      <c r="O18" s="124"/>
      <c r="P18" s="125" t="n">
        <f aca="false">(K18+L18)*F18</f>
        <v>0</v>
      </c>
      <c r="Q18" s="126"/>
      <c r="R18" s="72"/>
    </row>
    <row r="19" customFormat="false" ht="13.5" hidden="false" customHeight="false" outlineLevel="0" collapsed="false">
      <c r="A19" s="116"/>
      <c r="B19" s="116"/>
      <c r="C19" s="116"/>
      <c r="D19" s="116"/>
      <c r="E19" s="150"/>
      <c r="F19" s="118" t="n">
        <f aca="false">ROUND(IF(E19="g",D19/1000,IF(E19="kg",D19,IF(E19="t",D19*1000,0)))*IF(C19="Day",365*B19,IF(C19="Month",12*B19,IF(C19="Year",1*B19,IF(C19="Week",52*B19,0)))),2)</f>
        <v>0</v>
      </c>
      <c r="G19" s="119"/>
      <c r="H19" s="119"/>
      <c r="I19" s="120" t="n">
        <f aca="false">1-H19 %</f>
        <v>1</v>
      </c>
      <c r="J19" s="121"/>
      <c r="K19" s="127"/>
      <c r="L19" s="127"/>
      <c r="M19" s="151"/>
      <c r="N19" s="123"/>
      <c r="O19" s="124"/>
      <c r="P19" s="125" t="n">
        <f aca="false">(K19+L19)*F19</f>
        <v>0</v>
      </c>
      <c r="Q19" s="126"/>
      <c r="R19" s="72"/>
    </row>
    <row r="20" customFormat="false" ht="14.25" hidden="false" customHeight="true" outlineLevel="0" collapsed="false">
      <c r="A20" s="116"/>
      <c r="B20" s="116"/>
      <c r="C20" s="116"/>
      <c r="D20" s="116"/>
      <c r="E20" s="150"/>
      <c r="F20" s="118" t="n">
        <f aca="false">ROUND(IF(E20="g",D20/1000,IF(E20="kg",D20,IF(E20="t",D20*1000,0)))*IF(C20="Day",365*B20,IF(C20="Month",12*B20,IF(C20="Year",1*B20,IF(C20="Week",52*B20,0)))),2)</f>
        <v>0</v>
      </c>
      <c r="G20" s="119"/>
      <c r="H20" s="119"/>
      <c r="I20" s="120" t="n">
        <f aca="false">1-H20 %</f>
        <v>1</v>
      </c>
      <c r="J20" s="121"/>
      <c r="K20" s="127"/>
      <c r="L20" s="127"/>
      <c r="M20" s="151"/>
      <c r="N20" s="123"/>
      <c r="O20" s="124"/>
      <c r="P20" s="125" t="n">
        <f aca="false">(K20+L20)*F20</f>
        <v>0</v>
      </c>
      <c r="Q20" s="126"/>
      <c r="R20" s="137"/>
    </row>
    <row r="21" customFormat="false" ht="14.25" hidden="false" customHeight="true" outlineLevel="0" collapsed="false">
      <c r="A21" s="116"/>
      <c r="B21" s="116"/>
      <c r="C21" s="116"/>
      <c r="D21" s="116"/>
      <c r="E21" s="117"/>
      <c r="F21" s="118" t="n">
        <f aca="false">ROUND(IF(E21="g",D21/1000,IF(E21="kg",D21,IF(E21="t",D21*1000,0)))*IF(C21="Day",365*B21,IF(C21="Month",12*B21,IF(C21="Year",1*B21,IF(C21="Week",52*B21,0)))),2)</f>
        <v>0</v>
      </c>
      <c r="G21" s="119"/>
      <c r="H21" s="119"/>
      <c r="I21" s="120" t="n">
        <f aca="false">1-H21 %</f>
        <v>1</v>
      </c>
      <c r="J21" s="121"/>
      <c r="K21" s="127"/>
      <c r="L21" s="127"/>
      <c r="M21" s="131"/>
      <c r="N21" s="123"/>
      <c r="O21" s="124"/>
      <c r="P21" s="125" t="n">
        <f aca="false">(K21+L21)*F21</f>
        <v>0</v>
      </c>
      <c r="Q21" s="126"/>
      <c r="R21" s="137"/>
    </row>
    <row r="22" customFormat="false" ht="14.25" hidden="false" customHeight="true" outlineLevel="0" collapsed="false">
      <c r="A22" s="116"/>
      <c r="B22" s="116"/>
      <c r="C22" s="116"/>
      <c r="D22" s="116"/>
      <c r="E22" s="117"/>
      <c r="F22" s="118" t="n">
        <f aca="false">ROUND(IF(E22="g",D22/1000,IF(E22="kg",D22,IF(E22="t",D22*1000,0)))*IF(C22="Day",365*B22,IF(C22="Month",12*B22,IF(C22="Year",1*B22,IF(C22="Week",52*B22,0)))),2)</f>
        <v>0</v>
      </c>
      <c r="G22" s="119"/>
      <c r="H22" s="119"/>
      <c r="I22" s="120" t="n">
        <f aca="false">1-H22 %</f>
        <v>1</v>
      </c>
      <c r="J22" s="121"/>
      <c r="K22" s="127"/>
      <c r="L22" s="127"/>
      <c r="M22" s="138"/>
      <c r="N22" s="123"/>
      <c r="O22" s="124"/>
      <c r="P22" s="125" t="n">
        <f aca="false">(K22+L22)*F22</f>
        <v>0</v>
      </c>
      <c r="Q22" s="126"/>
      <c r="R22" s="137"/>
    </row>
    <row r="23" customFormat="false" ht="14.25" hidden="false" customHeight="true" outlineLevel="0" collapsed="false">
      <c r="A23" s="116"/>
      <c r="B23" s="116"/>
      <c r="C23" s="116"/>
      <c r="D23" s="116"/>
      <c r="E23" s="117"/>
      <c r="F23" s="118" t="n">
        <f aca="false">ROUND(IF(E23="g",D23/1000,IF(E23="kg",D23,IF(E23="t",D23*1000,0)))*IF(C23="Day",365*B23,IF(C23="Month",12*B23,IF(C23="Year",1*B23,IF(C23="Week",52*B23,0)))),2)</f>
        <v>0</v>
      </c>
      <c r="G23" s="119"/>
      <c r="H23" s="119"/>
      <c r="I23" s="120" t="n">
        <f aca="false">1-H23 %</f>
        <v>1</v>
      </c>
      <c r="J23" s="121"/>
      <c r="K23" s="127"/>
      <c r="L23" s="127"/>
      <c r="M23" s="138"/>
      <c r="N23" s="123"/>
      <c r="O23" s="124"/>
      <c r="P23" s="125" t="n">
        <f aca="false">(K23+L23)*F23</f>
        <v>0</v>
      </c>
      <c r="Q23" s="126"/>
      <c r="R23" s="137"/>
    </row>
    <row r="24" customFormat="false" ht="13.5" hidden="false" customHeight="false" outlineLevel="0" collapsed="false">
      <c r="A24" s="137"/>
      <c r="B24" s="137"/>
      <c r="C24" s="137"/>
      <c r="D24" s="137"/>
      <c r="E24" s="137"/>
      <c r="F24" s="137"/>
      <c r="G24" s="137"/>
      <c r="H24" s="137"/>
      <c r="I24" s="137"/>
      <c r="K24" s="137"/>
      <c r="L24" s="137"/>
      <c r="M24" s="139"/>
      <c r="N24" s="139"/>
      <c r="O24" s="139"/>
      <c r="P24" s="141"/>
      <c r="Q24" s="137"/>
      <c r="R24" s="137"/>
    </row>
    <row r="25" customFormat="false" ht="13.5" hidden="false" customHeight="false" outlineLevel="0" collapsed="false">
      <c r="G25" s="142"/>
      <c r="H25" s="142"/>
      <c r="I25" s="142"/>
      <c r="J25" s="142"/>
    </row>
    <row r="26" customFormat="false" ht="13.5" hidden="false" customHeight="false" outlineLevel="0" collapsed="false">
      <c r="G26" s="142"/>
      <c r="H26" s="142"/>
      <c r="I26" s="142"/>
      <c r="J26" s="142"/>
    </row>
    <row r="27" customFormat="false" ht="13.5" hidden="false" customHeight="false" outlineLevel="0" collapsed="false">
      <c r="G27" s="142"/>
      <c r="H27" s="142"/>
      <c r="I27" s="142"/>
      <c r="J27" s="142"/>
    </row>
    <row r="28" customFormat="false" ht="13.5" hidden="false" customHeight="false" outlineLevel="0" collapsed="false">
      <c r="G28" s="142"/>
      <c r="H28" s="142"/>
      <c r="I28" s="142"/>
      <c r="J28" s="142"/>
    </row>
    <row r="29" customFormat="false" ht="13.5" hidden="false" customHeight="false" outlineLevel="0" collapsed="false">
      <c r="G29" s="142"/>
      <c r="H29" s="142"/>
      <c r="I29" s="142"/>
      <c r="J29" s="142"/>
    </row>
    <row r="30" customFormat="false" ht="13.5" hidden="false" customHeight="false" outlineLevel="0" collapsed="false">
      <c r="J30" s="142"/>
    </row>
    <row r="31" customFormat="false" ht="13.5" hidden="false" customHeight="false" outlineLevel="0" collapsed="false">
      <c r="J31" s="142"/>
    </row>
    <row r="32" customFormat="false" ht="13.5" hidden="false" customHeight="false" outlineLevel="0" collapsed="false">
      <c r="J32" s="142"/>
    </row>
    <row r="33" customFormat="false" ht="13.5" hidden="false" customHeight="false" outlineLevel="0" collapsed="false">
      <c r="J33" s="142"/>
    </row>
    <row r="34" customFormat="false" ht="13.5" hidden="false" customHeight="false" outlineLevel="0" collapsed="false">
      <c r="J34" s="142"/>
    </row>
    <row r="35" customFormat="false" ht="13.5" hidden="false" customHeight="false" outlineLevel="0" collapsed="false">
      <c r="J35" s="142"/>
    </row>
    <row r="36" customFormat="false" ht="13.5" hidden="false" customHeight="false" outlineLevel="0" collapsed="false">
      <c r="J36" s="142"/>
    </row>
    <row r="37" customFormat="false" ht="13.5" hidden="false" customHeight="false" outlineLevel="0" collapsed="false">
      <c r="J37" s="142"/>
    </row>
    <row r="38" customFormat="false" ht="13.5" hidden="false" customHeight="false" outlineLevel="0" collapsed="false">
      <c r="J38" s="142"/>
    </row>
    <row r="39" customFormat="false" ht="13.5" hidden="false" customHeight="false" outlineLevel="0" collapsed="false">
      <c r="J39" s="142"/>
    </row>
    <row r="40" customFormat="false" ht="13.5" hidden="false" customHeight="false" outlineLevel="0" collapsed="false">
      <c r="J40" s="142"/>
    </row>
    <row r="41" customFormat="false" ht="13.5" hidden="false" customHeight="false" outlineLevel="0" collapsed="false">
      <c r="J41" s="142"/>
    </row>
    <row r="42" customFormat="false" ht="13.5" hidden="false" customHeight="false" outlineLevel="0" collapsed="false">
      <c r="J42" s="142"/>
    </row>
    <row r="43" customFormat="false" ht="13.5" hidden="false" customHeight="false" outlineLevel="0" collapsed="false">
      <c r="J43" s="142"/>
    </row>
    <row r="44" customFormat="false" ht="13.5" hidden="false" customHeight="false" outlineLevel="0" collapsed="false">
      <c r="J44" s="142"/>
    </row>
    <row r="45" customFormat="false" ht="13.5" hidden="false" customHeight="false" outlineLevel="0" collapsed="false">
      <c r="J45" s="142"/>
    </row>
    <row r="46" customFormat="false" ht="13.5" hidden="false" customHeight="false" outlineLevel="0" collapsed="false">
      <c r="J46" s="142"/>
    </row>
    <row r="47" customFormat="false" ht="13.5" hidden="false" customHeight="false" outlineLevel="0" collapsed="false">
      <c r="J47" s="142"/>
    </row>
    <row r="48" customFormat="false" ht="13.5" hidden="false" customHeight="false" outlineLevel="0" collapsed="false">
      <c r="J48" s="142"/>
    </row>
    <row r="49" customFormat="false" ht="13.5" hidden="false" customHeight="false" outlineLevel="0" collapsed="false">
      <c r="J49" s="142"/>
    </row>
    <row r="50" customFormat="false" ht="13.5" hidden="false" customHeight="false" outlineLevel="0" collapsed="false">
      <c r="J50" s="142"/>
    </row>
    <row r="51" customFormat="false" ht="13.5" hidden="false" customHeight="false" outlineLevel="0" collapsed="false">
      <c r="J51" s="142"/>
    </row>
    <row r="52" customFormat="false" ht="13.5" hidden="false" customHeight="false" outlineLevel="0" collapsed="false">
      <c r="J52" s="142"/>
    </row>
    <row r="53" customFormat="false" ht="13.5" hidden="false" customHeight="false" outlineLevel="0" collapsed="false">
      <c r="J53" s="142"/>
    </row>
    <row r="54" customFormat="false" ht="13.5" hidden="false" customHeight="false" outlineLevel="0" collapsed="false">
      <c r="J54" s="142"/>
    </row>
    <row r="55" customFormat="false" ht="13.5" hidden="false" customHeight="false" outlineLevel="0" collapsed="false">
      <c r="J55" s="142"/>
    </row>
    <row r="56" customFormat="false" ht="13.5" hidden="false" customHeight="false" outlineLevel="0" collapsed="false">
      <c r="J56" s="142"/>
    </row>
    <row r="57" customFormat="false" ht="13.5" hidden="false" customHeight="false" outlineLevel="0" collapsed="false">
      <c r="J57" s="142"/>
    </row>
    <row r="58" customFormat="false" ht="13.5" hidden="false" customHeight="false" outlineLevel="0" collapsed="false">
      <c r="J58" s="142"/>
    </row>
    <row r="59" customFormat="false" ht="13.5" hidden="false" customHeight="false" outlineLevel="0" collapsed="false">
      <c r="J59" s="142"/>
    </row>
    <row r="60" customFormat="false" ht="13.5" hidden="false" customHeight="false" outlineLevel="0" collapsed="false">
      <c r="J60" s="142"/>
    </row>
    <row r="61" customFormat="false" ht="13.5" hidden="false" customHeight="false" outlineLevel="0" collapsed="false">
      <c r="J61" s="142"/>
    </row>
    <row r="62" customFormat="false" ht="13.5" hidden="false" customHeight="false" outlineLevel="0" collapsed="false">
      <c r="J62" s="142"/>
    </row>
    <row r="63" customFormat="false" ht="13.5" hidden="false" customHeight="false" outlineLevel="0" collapsed="false">
      <c r="J63" s="142"/>
    </row>
    <row r="64" customFormat="false" ht="13.5" hidden="false" customHeight="false" outlineLevel="0" collapsed="false">
      <c r="J64" s="142"/>
    </row>
    <row r="65" customFormat="false" ht="13.5" hidden="false" customHeight="false" outlineLevel="0" collapsed="false">
      <c r="J65" s="142"/>
    </row>
    <row r="66" customFormat="false" ht="13.5" hidden="false" customHeight="false" outlineLevel="0" collapsed="false">
      <c r="J66" s="142"/>
    </row>
    <row r="67" customFormat="false" ht="13.5" hidden="false" customHeight="false" outlineLevel="0" collapsed="false">
      <c r="J67" s="142"/>
    </row>
    <row r="68" customFormat="false" ht="13.5" hidden="false" customHeight="false" outlineLevel="0" collapsed="false">
      <c r="J68" s="142"/>
    </row>
    <row r="69" customFormat="false" ht="13.5" hidden="false" customHeight="false" outlineLevel="0" collapsed="false">
      <c r="J69" s="142"/>
    </row>
    <row r="70" customFormat="false" ht="13.5" hidden="false" customHeight="false" outlineLevel="0" collapsed="false">
      <c r="J70" s="142"/>
    </row>
    <row r="71" customFormat="false" ht="13.5" hidden="false" customHeight="false" outlineLevel="0" collapsed="false">
      <c r="J71" s="142"/>
    </row>
    <row r="72" customFormat="false" ht="13.5" hidden="false" customHeight="false" outlineLevel="0" collapsed="false">
      <c r="J72" s="142"/>
    </row>
    <row r="73" customFormat="false" ht="13.5" hidden="false" customHeight="false" outlineLevel="0" collapsed="false">
      <c r="J73" s="142"/>
    </row>
    <row r="74" customFormat="false" ht="13.5" hidden="false" customHeight="false" outlineLevel="0" collapsed="false">
      <c r="J74" s="142"/>
    </row>
    <row r="75" customFormat="false" ht="13.5" hidden="false" customHeight="false" outlineLevel="0" collapsed="false">
      <c r="J75" s="142"/>
    </row>
    <row r="76" customFormat="false" ht="13.5" hidden="false" customHeight="false" outlineLevel="0" collapsed="false">
      <c r="J76" s="142"/>
    </row>
    <row r="77" customFormat="false" ht="13.5" hidden="false" customHeight="false" outlineLevel="0" collapsed="false">
      <c r="J77" s="142"/>
    </row>
    <row r="78" customFormat="false" ht="13.5" hidden="false" customHeight="false" outlineLevel="0" collapsed="false">
      <c r="J78" s="142"/>
    </row>
    <row r="79" customFormat="false" ht="13.5" hidden="false" customHeight="false" outlineLevel="0" collapsed="false">
      <c r="J79" s="142"/>
    </row>
    <row r="80" customFormat="false" ht="13.5" hidden="false" customHeight="false" outlineLevel="0" collapsed="false">
      <c r="J80" s="142"/>
    </row>
    <row r="81" customFormat="false" ht="13.5" hidden="false" customHeight="false" outlineLevel="0" collapsed="false">
      <c r="J81" s="142"/>
    </row>
    <row r="82" customFormat="false" ht="13.5" hidden="false" customHeight="false" outlineLevel="0" collapsed="false">
      <c r="J82" s="142"/>
    </row>
    <row r="83" customFormat="false" ht="13.5" hidden="false" customHeight="false" outlineLevel="0" collapsed="false">
      <c r="J83" s="142"/>
    </row>
    <row r="84" customFormat="false" ht="13.5" hidden="false" customHeight="false" outlineLevel="0" collapsed="false">
      <c r="J84" s="142"/>
    </row>
    <row r="85" customFormat="false" ht="13.5" hidden="false" customHeight="false" outlineLevel="0" collapsed="false">
      <c r="J85" s="142"/>
    </row>
    <row r="86" customFormat="false" ht="13.5" hidden="false" customHeight="false" outlineLevel="0" collapsed="false">
      <c r="J86" s="142"/>
    </row>
    <row r="87" customFormat="false" ht="13.5" hidden="false" customHeight="false" outlineLevel="0" collapsed="false">
      <c r="J87" s="142"/>
    </row>
    <row r="88" customFormat="false" ht="13.5" hidden="false" customHeight="false" outlineLevel="0" collapsed="false">
      <c r="J88" s="142"/>
    </row>
    <row r="89" customFormat="false" ht="13.5" hidden="false" customHeight="false" outlineLevel="0" collapsed="false">
      <c r="J89" s="142"/>
    </row>
    <row r="90" customFormat="false" ht="13.5" hidden="false" customHeight="false" outlineLevel="0" collapsed="false">
      <c r="J90" s="142"/>
    </row>
    <row r="91" customFormat="false" ht="13.5" hidden="false" customHeight="false" outlineLevel="0" collapsed="false">
      <c r="J91" s="142"/>
    </row>
    <row r="92" customFormat="false" ht="13.5" hidden="false" customHeight="false" outlineLevel="0" collapsed="false">
      <c r="J92" s="142"/>
    </row>
    <row r="93" customFormat="false" ht="13.5" hidden="false" customHeight="false" outlineLevel="0" collapsed="false">
      <c r="J93" s="142"/>
    </row>
    <row r="94" customFormat="false" ht="13.5" hidden="false" customHeight="false" outlineLevel="0" collapsed="false">
      <c r="J94" s="142"/>
    </row>
    <row r="95" customFormat="false" ht="13.5" hidden="false" customHeight="false" outlineLevel="0" collapsed="false">
      <c r="J95" s="142"/>
    </row>
    <row r="96" customFormat="false" ht="13.5" hidden="false" customHeight="false" outlineLevel="0" collapsed="false">
      <c r="J96" s="142"/>
    </row>
    <row r="97" customFormat="false" ht="13.5" hidden="false" customHeight="false" outlineLevel="0" collapsed="false">
      <c r="J97" s="142"/>
    </row>
    <row r="98" customFormat="false" ht="13.5" hidden="false" customHeight="false" outlineLevel="0" collapsed="false">
      <c r="J98" s="142"/>
    </row>
    <row r="99" customFormat="false" ht="13.5" hidden="false" customHeight="false" outlineLevel="0" collapsed="false">
      <c r="J99" s="142"/>
    </row>
    <row r="100" customFormat="false" ht="13.5" hidden="false" customHeight="false" outlineLevel="0" collapsed="false">
      <c r="J100" s="142"/>
    </row>
    <row r="101" customFormat="false" ht="13.5" hidden="false" customHeight="false" outlineLevel="0" collapsed="false">
      <c r="J101" s="142"/>
    </row>
    <row r="102" customFormat="false" ht="13.5" hidden="false" customHeight="false" outlineLevel="0" collapsed="false">
      <c r="J102" s="142"/>
    </row>
    <row r="103" customFormat="false" ht="13.5" hidden="false" customHeight="false" outlineLevel="0" collapsed="false">
      <c r="J103" s="142"/>
    </row>
    <row r="104" customFormat="false" ht="13.5" hidden="false" customHeight="false" outlineLevel="0" collapsed="false">
      <c r="J104" s="142"/>
    </row>
    <row r="105" customFormat="false" ht="13.5" hidden="false" customHeight="false" outlineLevel="0" collapsed="false">
      <c r="J105" s="142"/>
    </row>
    <row r="106" customFormat="false" ht="13.5" hidden="false" customHeight="false" outlineLevel="0" collapsed="false">
      <c r="J106" s="142"/>
    </row>
    <row r="107" customFormat="false" ht="13.5" hidden="false" customHeight="false" outlineLevel="0" collapsed="false">
      <c r="J107" s="142"/>
    </row>
    <row r="108" customFormat="false" ht="13.5" hidden="false" customHeight="false" outlineLevel="0" collapsed="false">
      <c r="J108" s="142"/>
    </row>
    <row r="109" customFormat="false" ht="13.5" hidden="false" customHeight="false" outlineLevel="0" collapsed="false">
      <c r="J109" s="142"/>
    </row>
    <row r="110" customFormat="false" ht="13.5" hidden="false" customHeight="false" outlineLevel="0" collapsed="false">
      <c r="J110" s="142"/>
    </row>
    <row r="111" customFormat="false" ht="13.5" hidden="false" customHeight="false" outlineLevel="0" collapsed="false">
      <c r="J111" s="142"/>
    </row>
    <row r="112" customFormat="false" ht="13.5" hidden="false" customHeight="false" outlineLevel="0" collapsed="false">
      <c r="J112" s="142"/>
    </row>
    <row r="113" customFormat="false" ht="13.5" hidden="false" customHeight="false" outlineLevel="0" collapsed="false">
      <c r="J113" s="142"/>
    </row>
    <row r="114" customFormat="false" ht="13.5" hidden="false" customHeight="false" outlineLevel="0" collapsed="false">
      <c r="J114" s="142"/>
    </row>
    <row r="115" customFormat="false" ht="13.5" hidden="false" customHeight="false" outlineLevel="0" collapsed="false">
      <c r="J115" s="142"/>
    </row>
    <row r="116" customFormat="false" ht="13.5" hidden="false" customHeight="false" outlineLevel="0" collapsed="false">
      <c r="J116" s="142"/>
    </row>
    <row r="117" customFormat="false" ht="13.5" hidden="false" customHeight="false" outlineLevel="0" collapsed="false">
      <c r="J117" s="142"/>
    </row>
    <row r="118" customFormat="false" ht="13.5" hidden="false" customHeight="false" outlineLevel="0" collapsed="false">
      <c r="J118" s="142"/>
    </row>
    <row r="119" customFormat="false" ht="13.5" hidden="false" customHeight="false" outlineLevel="0" collapsed="false">
      <c r="J119" s="142"/>
    </row>
    <row r="120" customFormat="false" ht="13.5" hidden="false" customHeight="false" outlineLevel="0" collapsed="false">
      <c r="J120" s="142"/>
    </row>
    <row r="121" customFormat="false" ht="13.5" hidden="false" customHeight="false" outlineLevel="0" collapsed="false">
      <c r="J121" s="142"/>
    </row>
    <row r="122" customFormat="false" ht="13.5" hidden="false" customHeight="false" outlineLevel="0" collapsed="false">
      <c r="J122" s="142"/>
    </row>
    <row r="123" customFormat="false" ht="13.5" hidden="false" customHeight="false" outlineLevel="0" collapsed="false">
      <c r="J123" s="142"/>
    </row>
    <row r="124" customFormat="false" ht="13.5" hidden="false" customHeight="false" outlineLevel="0" collapsed="false">
      <c r="J124" s="142"/>
    </row>
    <row r="125" customFormat="false" ht="13.5" hidden="false" customHeight="false" outlineLevel="0" collapsed="false">
      <c r="J125" s="142"/>
    </row>
    <row r="126" customFormat="false" ht="13.5" hidden="false" customHeight="false" outlineLevel="0" collapsed="false">
      <c r="J126" s="142"/>
    </row>
    <row r="127" customFormat="false" ht="13.5" hidden="false" customHeight="false" outlineLevel="0" collapsed="false">
      <c r="J127" s="142"/>
    </row>
    <row r="128" customFormat="false" ht="13.5" hidden="false" customHeight="false" outlineLevel="0" collapsed="false">
      <c r="J128" s="142"/>
    </row>
    <row r="129" customFormat="false" ht="13.5" hidden="false" customHeight="false" outlineLevel="0" collapsed="false">
      <c r="J129" s="142"/>
    </row>
    <row r="130" customFormat="false" ht="13.5" hidden="false" customHeight="false" outlineLevel="0" collapsed="false">
      <c r="J130" s="142"/>
    </row>
    <row r="131" customFormat="false" ht="13.5" hidden="false" customHeight="false" outlineLevel="0" collapsed="false">
      <c r="J131" s="142"/>
    </row>
    <row r="132" customFormat="false" ht="13.5" hidden="false" customHeight="false" outlineLevel="0" collapsed="false">
      <c r="J132" s="142"/>
    </row>
    <row r="133" customFormat="false" ht="13.5" hidden="false" customHeight="false" outlineLevel="0" collapsed="false">
      <c r="J133" s="142"/>
    </row>
    <row r="134" customFormat="false" ht="13.5" hidden="false" customHeight="false" outlineLevel="0" collapsed="false">
      <c r="J134" s="142"/>
    </row>
    <row r="135" customFormat="false" ht="13.5" hidden="false" customHeight="false" outlineLevel="0" collapsed="false">
      <c r="J135" s="142"/>
    </row>
    <row r="136" customFormat="false" ht="13.5" hidden="false" customHeight="false" outlineLevel="0" collapsed="false">
      <c r="J136" s="142"/>
    </row>
    <row r="137" customFormat="false" ht="13.5" hidden="false" customHeight="false" outlineLevel="0" collapsed="false">
      <c r="J137" s="142"/>
    </row>
    <row r="138" customFormat="false" ht="13.5" hidden="false" customHeight="false" outlineLevel="0" collapsed="false">
      <c r="J138" s="142"/>
    </row>
    <row r="139" customFormat="false" ht="13.5" hidden="false" customHeight="false" outlineLevel="0" collapsed="false">
      <c r="J139" s="142"/>
    </row>
    <row r="140" customFormat="false" ht="13.5" hidden="false" customHeight="false" outlineLevel="0" collapsed="false">
      <c r="J140" s="142"/>
    </row>
    <row r="141" customFormat="false" ht="13.5" hidden="false" customHeight="false" outlineLevel="0" collapsed="false">
      <c r="J141" s="142"/>
    </row>
    <row r="142" customFormat="false" ht="13.5" hidden="false" customHeight="false" outlineLevel="0" collapsed="false">
      <c r="J142" s="142"/>
    </row>
    <row r="143" customFormat="false" ht="13.5" hidden="false" customHeight="false" outlineLevel="0" collapsed="false">
      <c r="J143" s="142"/>
    </row>
    <row r="144" customFormat="false" ht="13.5" hidden="false" customHeight="false" outlineLevel="0" collapsed="false">
      <c r="J144" s="142"/>
    </row>
    <row r="145" customFormat="false" ht="13.5" hidden="false" customHeight="false" outlineLevel="0" collapsed="false">
      <c r="J145" s="142"/>
    </row>
    <row r="146" customFormat="false" ht="13.5" hidden="false" customHeight="false" outlineLevel="0" collapsed="false">
      <c r="J146" s="142"/>
    </row>
    <row r="147" customFormat="false" ht="13.5" hidden="false" customHeight="false" outlineLevel="0" collapsed="false">
      <c r="J147" s="142"/>
    </row>
    <row r="148" customFormat="false" ht="13.5" hidden="false" customHeight="false" outlineLevel="0" collapsed="false">
      <c r="J148" s="142"/>
    </row>
    <row r="149" customFormat="false" ht="13.5" hidden="false" customHeight="false" outlineLevel="0" collapsed="false">
      <c r="J149" s="142"/>
    </row>
    <row r="150" customFormat="false" ht="13.5" hidden="false" customHeight="false" outlineLevel="0" collapsed="false">
      <c r="J150" s="142"/>
    </row>
    <row r="151" customFormat="false" ht="13.5" hidden="false" customHeight="false" outlineLevel="0" collapsed="false">
      <c r="J151" s="142"/>
    </row>
    <row r="152" customFormat="false" ht="13.5" hidden="false" customHeight="false" outlineLevel="0" collapsed="false">
      <c r="J152" s="142"/>
    </row>
    <row r="153" customFormat="false" ht="13.5" hidden="false" customHeight="false" outlineLevel="0" collapsed="false">
      <c r="J153" s="142"/>
    </row>
    <row r="154" customFormat="false" ht="13.5" hidden="false" customHeight="false" outlineLevel="0" collapsed="false">
      <c r="J154" s="142"/>
    </row>
    <row r="155" customFormat="false" ht="13.5" hidden="false" customHeight="false" outlineLevel="0" collapsed="false">
      <c r="J155" s="142"/>
    </row>
    <row r="156" customFormat="false" ht="13.5" hidden="false" customHeight="false" outlineLevel="0" collapsed="false">
      <c r="J156" s="142"/>
    </row>
    <row r="157" customFormat="false" ht="13.5" hidden="false" customHeight="false" outlineLevel="0" collapsed="false">
      <c r="J157" s="142"/>
    </row>
    <row r="158" customFormat="false" ht="13.5" hidden="false" customHeight="false" outlineLevel="0" collapsed="false">
      <c r="J158" s="142"/>
    </row>
    <row r="159" customFormat="false" ht="13.5" hidden="false" customHeight="false" outlineLevel="0" collapsed="false">
      <c r="J159" s="142"/>
    </row>
    <row r="160" customFormat="false" ht="13.5" hidden="false" customHeight="false" outlineLevel="0" collapsed="false">
      <c r="J160" s="142"/>
    </row>
    <row r="161" customFormat="false" ht="13.5" hidden="false" customHeight="false" outlineLevel="0" collapsed="false">
      <c r="J161" s="142"/>
    </row>
    <row r="162" customFormat="false" ht="13.5" hidden="false" customHeight="false" outlineLevel="0" collapsed="false">
      <c r="J162" s="142"/>
    </row>
    <row r="163" customFormat="false" ht="13.5" hidden="false" customHeight="false" outlineLevel="0" collapsed="false">
      <c r="J163" s="142"/>
    </row>
    <row r="164" customFormat="false" ht="13.5" hidden="false" customHeight="false" outlineLevel="0" collapsed="false">
      <c r="J164" s="142"/>
    </row>
    <row r="165" customFormat="false" ht="13.5" hidden="false" customHeight="false" outlineLevel="0" collapsed="false">
      <c r="J165" s="142"/>
    </row>
    <row r="166" customFormat="false" ht="13.5" hidden="false" customHeight="false" outlineLevel="0" collapsed="false">
      <c r="J166" s="142"/>
    </row>
    <row r="167" customFormat="false" ht="13.5" hidden="false" customHeight="false" outlineLevel="0" collapsed="false">
      <c r="J167" s="142"/>
    </row>
    <row r="168" customFormat="false" ht="13.5" hidden="false" customHeight="false" outlineLevel="0" collapsed="false">
      <c r="J168" s="142"/>
    </row>
    <row r="169" customFormat="false" ht="13.5" hidden="false" customHeight="false" outlineLevel="0" collapsed="false">
      <c r="J169" s="142"/>
    </row>
    <row r="170" customFormat="false" ht="13.5" hidden="false" customHeight="false" outlineLevel="0" collapsed="false">
      <c r="J170" s="142"/>
    </row>
    <row r="171" customFormat="false" ht="13.5" hidden="false" customHeight="false" outlineLevel="0" collapsed="false">
      <c r="J171" s="142"/>
    </row>
    <row r="172" customFormat="false" ht="13.5" hidden="false" customHeight="false" outlineLevel="0" collapsed="false">
      <c r="J172" s="142"/>
    </row>
    <row r="173" customFormat="false" ht="13.5" hidden="false" customHeight="false" outlineLevel="0" collapsed="false">
      <c r="J173" s="142"/>
    </row>
    <row r="174" customFormat="false" ht="13.5" hidden="false" customHeight="false" outlineLevel="0" collapsed="false">
      <c r="J174" s="142"/>
    </row>
    <row r="175" customFormat="false" ht="13.5" hidden="false" customHeight="false" outlineLevel="0" collapsed="false">
      <c r="J175" s="142"/>
    </row>
    <row r="176" customFormat="false" ht="13.5" hidden="false" customHeight="false" outlineLevel="0" collapsed="false">
      <c r="J176" s="142"/>
    </row>
    <row r="177" customFormat="false" ht="13.5" hidden="false" customHeight="false" outlineLevel="0" collapsed="false">
      <c r="J177" s="142"/>
    </row>
    <row r="178" customFormat="false" ht="13.5" hidden="false" customHeight="false" outlineLevel="0" collapsed="false">
      <c r="J178" s="142"/>
    </row>
    <row r="179" customFormat="false" ht="13.5" hidden="false" customHeight="false" outlineLevel="0" collapsed="false">
      <c r="J179" s="142"/>
    </row>
    <row r="180" customFormat="false" ht="13.5" hidden="false" customHeight="false" outlineLevel="0" collapsed="false">
      <c r="J180" s="142"/>
    </row>
    <row r="181" customFormat="false" ht="13.5" hidden="false" customHeight="false" outlineLevel="0" collapsed="false">
      <c r="J181" s="142"/>
    </row>
    <row r="182" customFormat="false" ht="13.5" hidden="false" customHeight="false" outlineLevel="0" collapsed="false">
      <c r="J182" s="142"/>
    </row>
    <row r="183" customFormat="false" ht="13.5" hidden="false" customHeight="false" outlineLevel="0" collapsed="false">
      <c r="J183" s="142"/>
    </row>
    <row r="184" customFormat="false" ht="13.5" hidden="false" customHeight="false" outlineLevel="0" collapsed="false">
      <c r="J184" s="142"/>
    </row>
    <row r="185" customFormat="false" ht="13.5" hidden="false" customHeight="false" outlineLevel="0" collapsed="false">
      <c r="J185" s="142"/>
    </row>
    <row r="186" customFormat="false" ht="13.5" hidden="false" customHeight="false" outlineLevel="0" collapsed="false">
      <c r="J186" s="142"/>
    </row>
    <row r="187" customFormat="false" ht="13.5" hidden="false" customHeight="false" outlineLevel="0" collapsed="false">
      <c r="J187" s="142"/>
    </row>
    <row r="188" customFormat="false" ht="13.5" hidden="false" customHeight="false" outlineLevel="0" collapsed="false">
      <c r="J188" s="142"/>
    </row>
    <row r="189" customFormat="false" ht="13.5" hidden="false" customHeight="false" outlineLevel="0" collapsed="false">
      <c r="J189" s="142"/>
    </row>
    <row r="190" customFormat="false" ht="13.5" hidden="false" customHeight="false" outlineLevel="0" collapsed="false">
      <c r="J190" s="142"/>
    </row>
    <row r="191" customFormat="false" ht="13.5" hidden="false" customHeight="false" outlineLevel="0" collapsed="false">
      <c r="J191" s="142"/>
    </row>
    <row r="192" customFormat="false" ht="13.5" hidden="false" customHeight="false" outlineLevel="0" collapsed="false">
      <c r="J192" s="142"/>
    </row>
    <row r="193" customFormat="false" ht="13.5" hidden="false" customHeight="false" outlineLevel="0" collapsed="false">
      <c r="J193" s="142"/>
    </row>
    <row r="194" customFormat="false" ht="13.5" hidden="false" customHeight="false" outlineLevel="0" collapsed="false">
      <c r="J194" s="142"/>
    </row>
    <row r="195" customFormat="false" ht="13.5" hidden="false" customHeight="false" outlineLevel="0" collapsed="false">
      <c r="J195" s="142"/>
    </row>
    <row r="196" customFormat="false" ht="13.5" hidden="false" customHeight="false" outlineLevel="0" collapsed="false">
      <c r="J196" s="142"/>
    </row>
    <row r="197" customFormat="false" ht="13.5" hidden="false" customHeight="false" outlineLevel="0" collapsed="false">
      <c r="J197" s="142"/>
    </row>
    <row r="198" customFormat="false" ht="13.5" hidden="false" customHeight="false" outlineLevel="0" collapsed="false">
      <c r="J198" s="142"/>
    </row>
    <row r="199" customFormat="false" ht="13.5" hidden="false" customHeight="false" outlineLevel="0" collapsed="false">
      <c r="J199" s="142"/>
    </row>
    <row r="200" customFormat="false" ht="13.5" hidden="false" customHeight="false" outlineLevel="0" collapsed="false">
      <c r="J200" s="142"/>
    </row>
    <row r="201" customFormat="false" ht="13.5" hidden="false" customHeight="false" outlineLevel="0" collapsed="false">
      <c r="J201" s="142"/>
    </row>
    <row r="202" customFormat="false" ht="13.5" hidden="false" customHeight="false" outlineLevel="0" collapsed="false">
      <c r="J202" s="142"/>
    </row>
    <row r="203" customFormat="false" ht="13.5" hidden="false" customHeight="false" outlineLevel="0" collapsed="false">
      <c r="J203" s="142"/>
    </row>
    <row r="204" customFormat="false" ht="13.5" hidden="false" customHeight="false" outlineLevel="0" collapsed="false">
      <c r="J204" s="142"/>
    </row>
    <row r="205" customFormat="false" ht="13.5" hidden="false" customHeight="false" outlineLevel="0" collapsed="false">
      <c r="J205" s="142"/>
    </row>
    <row r="206" customFormat="false" ht="13.5" hidden="false" customHeight="false" outlineLevel="0" collapsed="false">
      <c r="J206" s="142"/>
    </row>
    <row r="207" customFormat="false" ht="13.5" hidden="false" customHeight="false" outlineLevel="0" collapsed="false">
      <c r="J207" s="142"/>
    </row>
    <row r="208" customFormat="false" ht="13.5" hidden="false" customHeight="false" outlineLevel="0" collapsed="false">
      <c r="J208" s="142"/>
    </row>
    <row r="209" customFormat="false" ht="13.5" hidden="false" customHeight="false" outlineLevel="0" collapsed="false">
      <c r="J209" s="142"/>
    </row>
    <row r="210" customFormat="false" ht="13.5" hidden="false" customHeight="false" outlineLevel="0" collapsed="false">
      <c r="J210" s="142"/>
    </row>
    <row r="211" customFormat="false" ht="13.5" hidden="false" customHeight="false" outlineLevel="0" collapsed="false">
      <c r="J211" s="142"/>
    </row>
    <row r="212" customFormat="false" ht="13.5" hidden="false" customHeight="false" outlineLevel="0" collapsed="false">
      <c r="J212" s="142"/>
    </row>
    <row r="213" customFormat="false" ht="13.5" hidden="false" customHeight="false" outlineLevel="0" collapsed="false">
      <c r="J213" s="142"/>
    </row>
    <row r="214" customFormat="false" ht="13.5" hidden="false" customHeight="false" outlineLevel="0" collapsed="false">
      <c r="J214" s="142"/>
    </row>
    <row r="215" customFormat="false" ht="13.5" hidden="false" customHeight="false" outlineLevel="0" collapsed="false">
      <c r="J215" s="142"/>
    </row>
    <row r="216" customFormat="false" ht="13.5" hidden="false" customHeight="false" outlineLevel="0" collapsed="false">
      <c r="J216" s="142"/>
    </row>
    <row r="217" customFormat="false" ht="13.5" hidden="false" customHeight="false" outlineLevel="0" collapsed="false">
      <c r="J217" s="142"/>
    </row>
    <row r="218" customFormat="false" ht="13.5" hidden="false" customHeight="false" outlineLevel="0" collapsed="false">
      <c r="J218" s="142"/>
    </row>
    <row r="219" customFormat="false" ht="13.5" hidden="false" customHeight="false" outlineLevel="0" collapsed="false">
      <c r="J219" s="142"/>
    </row>
    <row r="220" customFormat="false" ht="13.5" hidden="false" customHeight="false" outlineLevel="0" collapsed="false">
      <c r="J220" s="142"/>
    </row>
    <row r="221" customFormat="false" ht="13.5" hidden="false" customHeight="false" outlineLevel="0" collapsed="false">
      <c r="J221" s="142"/>
    </row>
    <row r="222" customFormat="false" ht="13.5" hidden="false" customHeight="false" outlineLevel="0" collapsed="false">
      <c r="J222" s="142"/>
    </row>
    <row r="223" customFormat="false" ht="13.5" hidden="false" customHeight="false" outlineLevel="0" collapsed="false">
      <c r="J223" s="142"/>
    </row>
    <row r="224" customFormat="false" ht="13.5" hidden="false" customHeight="false" outlineLevel="0" collapsed="false">
      <c r="J224" s="142"/>
    </row>
    <row r="225" customFormat="false" ht="13.5" hidden="false" customHeight="false" outlineLevel="0" collapsed="false">
      <c r="J225" s="142"/>
    </row>
    <row r="226" customFormat="false" ht="13.5" hidden="false" customHeight="false" outlineLevel="0" collapsed="false">
      <c r="J226" s="142"/>
    </row>
    <row r="227" customFormat="false" ht="13.5" hidden="false" customHeight="false" outlineLevel="0" collapsed="false">
      <c r="J227" s="142"/>
    </row>
    <row r="228" customFormat="false" ht="13.5" hidden="false" customHeight="false" outlineLevel="0" collapsed="false">
      <c r="J228" s="142"/>
    </row>
    <row r="229" customFormat="false" ht="13.5" hidden="false" customHeight="false" outlineLevel="0" collapsed="false">
      <c r="J229" s="142"/>
    </row>
    <row r="230" customFormat="false" ht="13.5" hidden="false" customHeight="false" outlineLevel="0" collapsed="false">
      <c r="J230" s="142"/>
    </row>
    <row r="231" customFormat="false" ht="13.5" hidden="false" customHeight="false" outlineLevel="0" collapsed="false">
      <c r="J231" s="142"/>
    </row>
    <row r="232" customFormat="false" ht="13.5" hidden="false" customHeight="false" outlineLevel="0" collapsed="false">
      <c r="J232" s="142"/>
    </row>
    <row r="233" customFormat="false" ht="13.5" hidden="false" customHeight="false" outlineLevel="0" collapsed="false">
      <c r="J233" s="142"/>
    </row>
    <row r="234" customFormat="false" ht="13.5" hidden="false" customHeight="false" outlineLevel="0" collapsed="false">
      <c r="J234" s="142"/>
    </row>
    <row r="235" customFormat="false" ht="13.5" hidden="false" customHeight="false" outlineLevel="0" collapsed="false">
      <c r="J235" s="142"/>
    </row>
    <row r="236" customFormat="false" ht="13.5" hidden="false" customHeight="false" outlineLevel="0" collapsed="false">
      <c r="J236" s="142"/>
    </row>
    <row r="237" customFormat="false" ht="13.5" hidden="false" customHeight="false" outlineLevel="0" collapsed="false">
      <c r="J237" s="142"/>
    </row>
    <row r="238" customFormat="false" ht="13.5" hidden="false" customHeight="false" outlineLevel="0" collapsed="false">
      <c r="J238" s="142"/>
    </row>
    <row r="239" customFormat="false" ht="13.5" hidden="false" customHeight="false" outlineLevel="0" collapsed="false">
      <c r="J239" s="142"/>
    </row>
    <row r="240" customFormat="false" ht="13.5" hidden="false" customHeight="false" outlineLevel="0" collapsed="false">
      <c r="J240" s="142"/>
    </row>
    <row r="241" customFormat="false" ht="13.5" hidden="false" customHeight="false" outlineLevel="0" collapsed="false">
      <c r="J241" s="142"/>
    </row>
    <row r="242" customFormat="false" ht="13.5" hidden="false" customHeight="false" outlineLevel="0" collapsed="false">
      <c r="J242" s="142"/>
    </row>
    <row r="243" customFormat="false" ht="13.5" hidden="false" customHeight="false" outlineLevel="0" collapsed="false">
      <c r="J243" s="142"/>
    </row>
    <row r="244" customFormat="false" ht="13.5" hidden="false" customHeight="false" outlineLevel="0" collapsed="false">
      <c r="J244" s="142"/>
    </row>
    <row r="245" customFormat="false" ht="13.5" hidden="false" customHeight="false" outlineLevel="0" collapsed="false">
      <c r="J245" s="142"/>
    </row>
    <row r="246" customFormat="false" ht="13.5" hidden="false" customHeight="false" outlineLevel="0" collapsed="false">
      <c r="J246" s="142"/>
    </row>
    <row r="247" customFormat="false" ht="13.5" hidden="false" customHeight="false" outlineLevel="0" collapsed="false">
      <c r="J247" s="142"/>
    </row>
    <row r="248" customFormat="false" ht="13.5" hidden="false" customHeight="false" outlineLevel="0" collapsed="false">
      <c r="J248" s="142"/>
    </row>
    <row r="249" customFormat="false" ht="13.5" hidden="false" customHeight="false" outlineLevel="0" collapsed="false">
      <c r="J249" s="142"/>
    </row>
    <row r="250" customFormat="false" ht="13.5" hidden="false" customHeight="false" outlineLevel="0" collapsed="false">
      <c r="J250" s="142"/>
    </row>
    <row r="251" customFormat="false" ht="13.5" hidden="false" customHeight="false" outlineLevel="0" collapsed="false">
      <c r="J251" s="142"/>
    </row>
    <row r="252" customFormat="false" ht="13.5" hidden="false" customHeight="false" outlineLevel="0" collapsed="false">
      <c r="J252" s="142"/>
    </row>
    <row r="253" customFormat="false" ht="13.5" hidden="false" customHeight="false" outlineLevel="0" collapsed="false">
      <c r="J253" s="142"/>
    </row>
    <row r="254" customFormat="false" ht="13.5" hidden="false" customHeight="false" outlineLevel="0" collapsed="false">
      <c r="J254" s="142"/>
    </row>
    <row r="255" customFormat="false" ht="13.5" hidden="false" customHeight="false" outlineLevel="0" collapsed="false">
      <c r="J255" s="142"/>
    </row>
    <row r="256" customFormat="false" ht="13.5" hidden="false" customHeight="false" outlineLevel="0" collapsed="false">
      <c r="J256" s="142"/>
    </row>
    <row r="257" customFormat="false" ht="13.5" hidden="false" customHeight="false" outlineLevel="0" collapsed="false">
      <c r="J257" s="142"/>
    </row>
    <row r="258" customFormat="false" ht="13.5" hidden="false" customHeight="false" outlineLevel="0" collapsed="false">
      <c r="J258" s="142"/>
    </row>
    <row r="259" customFormat="false" ht="13.5" hidden="false" customHeight="false" outlineLevel="0" collapsed="false">
      <c r="J259" s="142"/>
    </row>
    <row r="260" customFormat="false" ht="13.5" hidden="false" customHeight="false" outlineLevel="0" collapsed="false">
      <c r="J260" s="142"/>
    </row>
    <row r="261" customFormat="false" ht="13.5" hidden="false" customHeight="false" outlineLevel="0" collapsed="false">
      <c r="J261" s="142"/>
    </row>
    <row r="262" customFormat="false" ht="13.5" hidden="false" customHeight="false" outlineLevel="0" collapsed="false">
      <c r="J262" s="142"/>
    </row>
    <row r="263" customFormat="false" ht="13.5" hidden="false" customHeight="false" outlineLevel="0" collapsed="false">
      <c r="J263" s="142"/>
    </row>
    <row r="264" customFormat="false" ht="13.5" hidden="false" customHeight="false" outlineLevel="0" collapsed="false">
      <c r="J264" s="142"/>
    </row>
    <row r="265" customFormat="false" ht="13.5" hidden="false" customHeight="false" outlineLevel="0" collapsed="false">
      <c r="J265" s="142"/>
    </row>
    <row r="266" customFormat="false" ht="13.5" hidden="false" customHeight="false" outlineLevel="0" collapsed="false">
      <c r="J266" s="142"/>
    </row>
    <row r="267" customFormat="false" ht="13.5" hidden="false" customHeight="false" outlineLevel="0" collapsed="false">
      <c r="J267" s="142"/>
    </row>
    <row r="268" customFormat="false" ht="13.5" hidden="false" customHeight="false" outlineLevel="0" collapsed="false">
      <c r="J268" s="142"/>
    </row>
    <row r="269" customFormat="false" ht="13.5" hidden="false" customHeight="false" outlineLevel="0" collapsed="false">
      <c r="J269" s="142"/>
    </row>
    <row r="270" customFormat="false" ht="13.5" hidden="false" customHeight="false" outlineLevel="0" collapsed="false">
      <c r="J270" s="142"/>
    </row>
    <row r="271" customFormat="false" ht="13.5" hidden="false" customHeight="false" outlineLevel="0" collapsed="false">
      <c r="J271" s="142"/>
    </row>
    <row r="272" customFormat="false" ht="13.5" hidden="false" customHeight="false" outlineLevel="0" collapsed="false">
      <c r="J272" s="142"/>
    </row>
    <row r="273" customFormat="false" ht="13.5" hidden="false" customHeight="false" outlineLevel="0" collapsed="false">
      <c r="J273" s="142"/>
    </row>
    <row r="274" customFormat="false" ht="13.5" hidden="false" customHeight="false" outlineLevel="0" collapsed="false">
      <c r="J274" s="142"/>
    </row>
    <row r="275" customFormat="false" ht="13.5" hidden="false" customHeight="false" outlineLevel="0" collapsed="false">
      <c r="J275" s="142"/>
    </row>
    <row r="276" customFormat="false" ht="13.5" hidden="false" customHeight="false" outlineLevel="0" collapsed="false">
      <c r="J276" s="142"/>
    </row>
    <row r="277" customFormat="false" ht="13.5" hidden="false" customHeight="false" outlineLevel="0" collapsed="false">
      <c r="J277" s="142"/>
    </row>
    <row r="278" customFormat="false" ht="13.5" hidden="false" customHeight="false" outlineLevel="0" collapsed="false">
      <c r="J278" s="142"/>
    </row>
    <row r="279" customFormat="false" ht="13.5" hidden="false" customHeight="false" outlineLevel="0" collapsed="false">
      <c r="J279" s="142"/>
    </row>
    <row r="280" customFormat="false" ht="13.5" hidden="false" customHeight="false" outlineLevel="0" collapsed="false">
      <c r="J280" s="142"/>
    </row>
    <row r="281" customFormat="false" ht="13.5" hidden="false" customHeight="false" outlineLevel="0" collapsed="false">
      <c r="J281" s="142"/>
    </row>
    <row r="282" customFormat="false" ht="13.5" hidden="false" customHeight="false" outlineLevel="0" collapsed="false">
      <c r="J282" s="142"/>
    </row>
    <row r="283" customFormat="false" ht="13.5" hidden="false" customHeight="false" outlineLevel="0" collapsed="false">
      <c r="J283" s="142"/>
    </row>
    <row r="284" customFormat="false" ht="13.5" hidden="false" customHeight="false" outlineLevel="0" collapsed="false">
      <c r="J284" s="142"/>
    </row>
    <row r="285" customFormat="false" ht="13.5" hidden="false" customHeight="false" outlineLevel="0" collapsed="false">
      <c r="J285" s="142"/>
    </row>
    <row r="286" customFormat="false" ht="13.5" hidden="false" customHeight="false" outlineLevel="0" collapsed="false">
      <c r="J286" s="142"/>
    </row>
    <row r="287" customFormat="false" ht="13.5" hidden="false" customHeight="false" outlineLevel="0" collapsed="false">
      <c r="J287" s="142"/>
    </row>
    <row r="288" customFormat="false" ht="13.5" hidden="false" customHeight="false" outlineLevel="0" collapsed="false">
      <c r="J288" s="142"/>
    </row>
    <row r="289" customFormat="false" ht="13.5" hidden="false" customHeight="false" outlineLevel="0" collapsed="false">
      <c r="J289" s="142"/>
    </row>
    <row r="290" customFormat="false" ht="13.5" hidden="false" customHeight="false" outlineLevel="0" collapsed="false">
      <c r="J290" s="142"/>
    </row>
    <row r="291" customFormat="false" ht="13.5" hidden="false" customHeight="false" outlineLevel="0" collapsed="false">
      <c r="J291" s="142"/>
    </row>
    <row r="292" customFormat="false" ht="13.5" hidden="false" customHeight="false" outlineLevel="0" collapsed="false">
      <c r="J292" s="142"/>
    </row>
    <row r="293" customFormat="false" ht="13.5" hidden="false" customHeight="false" outlineLevel="0" collapsed="false">
      <c r="J293" s="142"/>
    </row>
    <row r="294" customFormat="false" ht="13.5" hidden="false" customHeight="false" outlineLevel="0" collapsed="false">
      <c r="J294" s="142"/>
    </row>
    <row r="295" customFormat="false" ht="13.5" hidden="false" customHeight="false" outlineLevel="0" collapsed="false">
      <c r="J295" s="142"/>
    </row>
    <row r="296" customFormat="false" ht="13.5" hidden="false" customHeight="false" outlineLevel="0" collapsed="false">
      <c r="J296" s="142"/>
    </row>
    <row r="297" customFormat="false" ht="13.5" hidden="false" customHeight="false" outlineLevel="0" collapsed="false">
      <c r="J297" s="142"/>
    </row>
    <row r="298" customFormat="false" ht="13.5" hidden="false" customHeight="false" outlineLevel="0" collapsed="false">
      <c r="J298" s="142"/>
    </row>
    <row r="299" customFormat="false" ht="13.5" hidden="false" customHeight="false" outlineLevel="0" collapsed="false">
      <c r="J299" s="142"/>
    </row>
    <row r="300" customFormat="false" ht="13.5" hidden="false" customHeight="false" outlineLevel="0" collapsed="false">
      <c r="J300" s="142"/>
    </row>
    <row r="301" customFormat="false" ht="13.5" hidden="false" customHeight="false" outlineLevel="0" collapsed="false">
      <c r="J301" s="142"/>
    </row>
    <row r="302" customFormat="false" ht="13.5" hidden="false" customHeight="false" outlineLevel="0" collapsed="false">
      <c r="J302" s="142"/>
    </row>
    <row r="303" customFormat="false" ht="13.5" hidden="false" customHeight="false" outlineLevel="0" collapsed="false">
      <c r="J303" s="142"/>
    </row>
    <row r="304" customFormat="false" ht="13.5" hidden="false" customHeight="false" outlineLevel="0" collapsed="false">
      <c r="J304" s="142"/>
    </row>
    <row r="305" customFormat="false" ht="13.5" hidden="false" customHeight="false" outlineLevel="0" collapsed="false">
      <c r="J305" s="142"/>
    </row>
    <row r="306" customFormat="false" ht="13.5" hidden="false" customHeight="false" outlineLevel="0" collapsed="false">
      <c r="J306" s="142"/>
    </row>
    <row r="307" customFormat="false" ht="13.5" hidden="false" customHeight="false" outlineLevel="0" collapsed="false">
      <c r="J307" s="142"/>
    </row>
    <row r="308" customFormat="false" ht="13.5" hidden="false" customHeight="false" outlineLevel="0" collapsed="false">
      <c r="J308" s="142"/>
    </row>
    <row r="309" customFormat="false" ht="13.5" hidden="false" customHeight="false" outlineLevel="0" collapsed="false">
      <c r="J309" s="142"/>
    </row>
    <row r="310" customFormat="false" ht="13.5" hidden="false" customHeight="false" outlineLevel="0" collapsed="false">
      <c r="J310" s="142"/>
    </row>
    <row r="311" customFormat="false" ht="13.5" hidden="false" customHeight="false" outlineLevel="0" collapsed="false">
      <c r="J311" s="142"/>
    </row>
    <row r="312" customFormat="false" ht="13.5" hidden="false" customHeight="false" outlineLevel="0" collapsed="false">
      <c r="J312" s="142"/>
    </row>
    <row r="313" customFormat="false" ht="13.5" hidden="false" customHeight="false" outlineLevel="0" collapsed="false">
      <c r="J313" s="142"/>
    </row>
    <row r="314" customFormat="false" ht="13.5" hidden="false" customHeight="false" outlineLevel="0" collapsed="false">
      <c r="J314" s="142"/>
    </row>
    <row r="315" customFormat="false" ht="13.5" hidden="false" customHeight="false" outlineLevel="0" collapsed="false">
      <c r="J315" s="142"/>
    </row>
    <row r="316" customFormat="false" ht="13.5" hidden="false" customHeight="false" outlineLevel="0" collapsed="false">
      <c r="J316" s="142"/>
    </row>
    <row r="317" customFormat="false" ht="13.5" hidden="false" customHeight="false" outlineLevel="0" collapsed="false">
      <c r="J317" s="142"/>
    </row>
    <row r="318" customFormat="false" ht="13.5" hidden="false" customHeight="false" outlineLevel="0" collapsed="false">
      <c r="J318" s="142"/>
    </row>
    <row r="319" customFormat="false" ht="13.5" hidden="false" customHeight="false" outlineLevel="0" collapsed="false">
      <c r="J319" s="142"/>
    </row>
    <row r="320" customFormat="false" ht="13.5" hidden="false" customHeight="false" outlineLevel="0" collapsed="false">
      <c r="J320" s="142"/>
    </row>
    <row r="321" customFormat="false" ht="13.5" hidden="false" customHeight="false" outlineLevel="0" collapsed="false">
      <c r="J321" s="142"/>
    </row>
    <row r="322" customFormat="false" ht="13.5" hidden="false" customHeight="false" outlineLevel="0" collapsed="false">
      <c r="J322" s="142"/>
    </row>
    <row r="323" customFormat="false" ht="13.5" hidden="false" customHeight="false" outlineLevel="0" collapsed="false">
      <c r="J323" s="142"/>
    </row>
    <row r="324" customFormat="false" ht="13.5" hidden="false" customHeight="false" outlineLevel="0" collapsed="false">
      <c r="J324" s="142"/>
    </row>
    <row r="325" customFormat="false" ht="13.5" hidden="false" customHeight="false" outlineLevel="0" collapsed="false">
      <c r="J325" s="142"/>
    </row>
    <row r="326" customFormat="false" ht="13.5" hidden="false" customHeight="false" outlineLevel="0" collapsed="false">
      <c r="J326" s="142"/>
    </row>
    <row r="327" customFormat="false" ht="13.5" hidden="false" customHeight="false" outlineLevel="0" collapsed="false">
      <c r="J327" s="142"/>
    </row>
    <row r="328" customFormat="false" ht="13.5" hidden="false" customHeight="false" outlineLevel="0" collapsed="false">
      <c r="J328" s="142"/>
    </row>
    <row r="329" customFormat="false" ht="13.5" hidden="false" customHeight="false" outlineLevel="0" collapsed="false">
      <c r="J329" s="142"/>
    </row>
    <row r="330" customFormat="false" ht="13.5" hidden="false" customHeight="false" outlineLevel="0" collapsed="false">
      <c r="J330" s="142"/>
    </row>
    <row r="331" customFormat="false" ht="13.5" hidden="false" customHeight="false" outlineLevel="0" collapsed="false">
      <c r="J331" s="142"/>
    </row>
    <row r="332" customFormat="false" ht="13.5" hidden="false" customHeight="false" outlineLevel="0" collapsed="false">
      <c r="J332" s="142"/>
    </row>
    <row r="333" customFormat="false" ht="13.5" hidden="false" customHeight="false" outlineLevel="0" collapsed="false">
      <c r="J333" s="142"/>
    </row>
    <row r="334" customFormat="false" ht="13.5" hidden="false" customHeight="false" outlineLevel="0" collapsed="false">
      <c r="J334" s="142"/>
    </row>
    <row r="335" customFormat="false" ht="13.5" hidden="false" customHeight="false" outlineLevel="0" collapsed="false">
      <c r="J335" s="142"/>
    </row>
    <row r="336" customFormat="false" ht="13.5" hidden="false" customHeight="false" outlineLevel="0" collapsed="false">
      <c r="J336" s="142"/>
    </row>
    <row r="337" customFormat="false" ht="13.5" hidden="false" customHeight="false" outlineLevel="0" collapsed="false">
      <c r="J337" s="142"/>
    </row>
    <row r="338" customFormat="false" ht="13.5" hidden="false" customHeight="false" outlineLevel="0" collapsed="false">
      <c r="J338" s="142"/>
    </row>
    <row r="339" customFormat="false" ht="13.5" hidden="false" customHeight="false" outlineLevel="0" collapsed="false">
      <c r="J339" s="142"/>
    </row>
    <row r="340" customFormat="false" ht="13.5" hidden="false" customHeight="false" outlineLevel="0" collapsed="false">
      <c r="J340" s="142"/>
    </row>
    <row r="341" customFormat="false" ht="13.5" hidden="false" customHeight="false" outlineLevel="0" collapsed="false">
      <c r="J341" s="142"/>
    </row>
    <row r="342" customFormat="false" ht="13.5" hidden="false" customHeight="false" outlineLevel="0" collapsed="false">
      <c r="J342" s="142"/>
    </row>
    <row r="343" customFormat="false" ht="13.5" hidden="false" customHeight="false" outlineLevel="0" collapsed="false">
      <c r="J343" s="142"/>
    </row>
    <row r="344" customFormat="false" ht="13.5" hidden="false" customHeight="false" outlineLevel="0" collapsed="false">
      <c r="J344" s="142"/>
    </row>
    <row r="345" customFormat="false" ht="13.5" hidden="false" customHeight="false" outlineLevel="0" collapsed="false">
      <c r="J345" s="142"/>
    </row>
    <row r="346" customFormat="false" ht="13.5" hidden="false" customHeight="false" outlineLevel="0" collapsed="false">
      <c r="J346" s="142"/>
    </row>
    <row r="347" customFormat="false" ht="13.5" hidden="false" customHeight="false" outlineLevel="0" collapsed="false">
      <c r="J347" s="142"/>
    </row>
    <row r="348" customFormat="false" ht="13.5" hidden="false" customHeight="false" outlineLevel="0" collapsed="false">
      <c r="J348" s="142"/>
    </row>
    <row r="349" customFormat="false" ht="13.5" hidden="false" customHeight="false" outlineLevel="0" collapsed="false">
      <c r="J349" s="142"/>
    </row>
    <row r="350" customFormat="false" ht="13.5" hidden="false" customHeight="false" outlineLevel="0" collapsed="false">
      <c r="J350" s="142"/>
    </row>
    <row r="351" customFormat="false" ht="13.5" hidden="false" customHeight="false" outlineLevel="0" collapsed="false">
      <c r="J351" s="142"/>
    </row>
    <row r="352" customFormat="false" ht="13.5" hidden="false" customHeight="false" outlineLevel="0" collapsed="false">
      <c r="J352" s="142"/>
    </row>
    <row r="353" customFormat="false" ht="13.5" hidden="false" customHeight="false" outlineLevel="0" collapsed="false">
      <c r="J353" s="142"/>
    </row>
    <row r="354" customFormat="false" ht="13.5" hidden="false" customHeight="false" outlineLevel="0" collapsed="false">
      <c r="J354" s="142"/>
    </row>
    <row r="355" customFormat="false" ht="13.5" hidden="false" customHeight="false" outlineLevel="0" collapsed="false">
      <c r="J355" s="142"/>
    </row>
    <row r="356" customFormat="false" ht="13.5" hidden="false" customHeight="false" outlineLevel="0" collapsed="false">
      <c r="J356" s="142"/>
    </row>
    <row r="357" customFormat="false" ht="13.5" hidden="false" customHeight="false" outlineLevel="0" collapsed="false">
      <c r="J357" s="142"/>
    </row>
    <row r="358" customFormat="false" ht="13.5" hidden="false" customHeight="false" outlineLevel="0" collapsed="false">
      <c r="J358" s="142"/>
    </row>
    <row r="359" customFormat="false" ht="13.5" hidden="false" customHeight="false" outlineLevel="0" collapsed="false">
      <c r="J359" s="142"/>
    </row>
    <row r="360" customFormat="false" ht="13.5" hidden="false" customHeight="false" outlineLevel="0" collapsed="false">
      <c r="J360" s="142"/>
    </row>
    <row r="361" customFormat="false" ht="13.5" hidden="false" customHeight="false" outlineLevel="0" collapsed="false">
      <c r="J361" s="142"/>
    </row>
    <row r="362" customFormat="false" ht="13.5" hidden="false" customHeight="false" outlineLevel="0" collapsed="false">
      <c r="J362" s="142"/>
    </row>
    <row r="363" customFormat="false" ht="13.5" hidden="false" customHeight="false" outlineLevel="0" collapsed="false">
      <c r="J363" s="142"/>
    </row>
    <row r="364" customFormat="false" ht="13.5" hidden="false" customHeight="false" outlineLevel="0" collapsed="false">
      <c r="J364" s="142"/>
    </row>
    <row r="365" customFormat="false" ht="13.5" hidden="false" customHeight="false" outlineLevel="0" collapsed="false">
      <c r="J365" s="142"/>
    </row>
    <row r="366" customFormat="false" ht="13.5" hidden="false" customHeight="false" outlineLevel="0" collapsed="false">
      <c r="J366" s="142"/>
    </row>
    <row r="367" customFormat="false" ht="13.5" hidden="false" customHeight="false" outlineLevel="0" collapsed="false">
      <c r="J367" s="142"/>
    </row>
    <row r="368" customFormat="false" ht="13.5" hidden="false" customHeight="false" outlineLevel="0" collapsed="false">
      <c r="J368" s="142"/>
    </row>
    <row r="369" customFormat="false" ht="13.5" hidden="false" customHeight="false" outlineLevel="0" collapsed="false">
      <c r="J369" s="142"/>
    </row>
    <row r="370" customFormat="false" ht="13.5" hidden="false" customHeight="false" outlineLevel="0" collapsed="false">
      <c r="J370" s="142"/>
    </row>
    <row r="371" customFormat="false" ht="13.5" hidden="false" customHeight="false" outlineLevel="0" collapsed="false">
      <c r="J371" s="142"/>
    </row>
    <row r="372" customFormat="false" ht="13.5" hidden="false" customHeight="false" outlineLevel="0" collapsed="false">
      <c r="J372" s="142"/>
    </row>
    <row r="373" customFormat="false" ht="13.5" hidden="false" customHeight="false" outlineLevel="0" collapsed="false">
      <c r="J373" s="142"/>
    </row>
    <row r="374" customFormat="false" ht="13.5" hidden="false" customHeight="false" outlineLevel="0" collapsed="false">
      <c r="J374" s="142"/>
    </row>
    <row r="375" customFormat="false" ht="13.5" hidden="false" customHeight="false" outlineLevel="0" collapsed="false">
      <c r="J375" s="142"/>
    </row>
    <row r="376" customFormat="false" ht="13.5" hidden="false" customHeight="false" outlineLevel="0" collapsed="false">
      <c r="J376" s="142"/>
    </row>
    <row r="377" customFormat="false" ht="13.5" hidden="false" customHeight="false" outlineLevel="0" collapsed="false">
      <c r="J377" s="142"/>
    </row>
    <row r="378" customFormat="false" ht="13.5" hidden="false" customHeight="false" outlineLevel="0" collapsed="false">
      <c r="J378" s="142"/>
    </row>
    <row r="379" customFormat="false" ht="13.5" hidden="false" customHeight="false" outlineLevel="0" collapsed="false">
      <c r="J379" s="142"/>
    </row>
    <row r="380" customFormat="false" ht="13.5" hidden="false" customHeight="false" outlineLevel="0" collapsed="false">
      <c r="J380" s="142"/>
    </row>
    <row r="381" customFormat="false" ht="13.5" hidden="false" customHeight="false" outlineLevel="0" collapsed="false">
      <c r="J381" s="142"/>
    </row>
    <row r="382" customFormat="false" ht="13.5" hidden="false" customHeight="false" outlineLevel="0" collapsed="false">
      <c r="J382" s="142"/>
    </row>
    <row r="383" customFormat="false" ht="13.5" hidden="false" customHeight="false" outlineLevel="0" collapsed="false">
      <c r="J383" s="142"/>
    </row>
    <row r="384" customFormat="false" ht="13.5" hidden="false" customHeight="false" outlineLevel="0" collapsed="false">
      <c r="J384" s="142"/>
    </row>
    <row r="385" customFormat="false" ht="13.5" hidden="false" customHeight="false" outlineLevel="0" collapsed="false">
      <c r="J385" s="142"/>
    </row>
    <row r="386" customFormat="false" ht="13.5" hidden="false" customHeight="false" outlineLevel="0" collapsed="false">
      <c r="J386" s="142"/>
    </row>
    <row r="387" customFormat="false" ht="13.5" hidden="false" customHeight="false" outlineLevel="0" collapsed="false">
      <c r="J387" s="142"/>
    </row>
    <row r="388" customFormat="false" ht="13.5" hidden="false" customHeight="false" outlineLevel="0" collapsed="false">
      <c r="J388" s="142"/>
    </row>
    <row r="389" customFormat="false" ht="13.5" hidden="false" customHeight="false" outlineLevel="0" collapsed="false">
      <c r="J389" s="142"/>
    </row>
    <row r="390" customFormat="false" ht="13.5" hidden="false" customHeight="false" outlineLevel="0" collapsed="false">
      <c r="J390" s="142"/>
    </row>
    <row r="391" customFormat="false" ht="13.5" hidden="false" customHeight="false" outlineLevel="0" collapsed="false">
      <c r="J391" s="142"/>
    </row>
    <row r="392" customFormat="false" ht="13.5" hidden="false" customHeight="false" outlineLevel="0" collapsed="false">
      <c r="J392" s="142"/>
    </row>
    <row r="393" customFormat="false" ht="13.5" hidden="false" customHeight="false" outlineLevel="0" collapsed="false">
      <c r="J393" s="142"/>
    </row>
    <row r="394" customFormat="false" ht="13.5" hidden="false" customHeight="false" outlineLevel="0" collapsed="false">
      <c r="J394" s="142"/>
    </row>
    <row r="395" customFormat="false" ht="13.5" hidden="false" customHeight="false" outlineLevel="0" collapsed="false">
      <c r="J395" s="142"/>
    </row>
    <row r="396" customFormat="false" ht="13.5" hidden="false" customHeight="false" outlineLevel="0" collapsed="false">
      <c r="J396" s="142"/>
    </row>
    <row r="397" customFormat="false" ht="13.5" hidden="false" customHeight="false" outlineLevel="0" collapsed="false">
      <c r="J397" s="142"/>
    </row>
    <row r="398" customFormat="false" ht="13.5" hidden="false" customHeight="false" outlineLevel="0" collapsed="false">
      <c r="J398" s="142"/>
    </row>
    <row r="399" customFormat="false" ht="13.5" hidden="false" customHeight="false" outlineLevel="0" collapsed="false">
      <c r="J399" s="142"/>
    </row>
    <row r="400" customFormat="false" ht="13.5" hidden="false" customHeight="false" outlineLevel="0" collapsed="false">
      <c r="J400" s="142"/>
    </row>
    <row r="401" customFormat="false" ht="13.5" hidden="false" customHeight="false" outlineLevel="0" collapsed="false">
      <c r="J401" s="142"/>
    </row>
    <row r="402" customFormat="false" ht="13.5" hidden="false" customHeight="false" outlineLevel="0" collapsed="false">
      <c r="J402" s="142"/>
    </row>
    <row r="403" customFormat="false" ht="13.5" hidden="false" customHeight="false" outlineLevel="0" collapsed="false">
      <c r="J403" s="142"/>
    </row>
    <row r="404" customFormat="false" ht="13.5" hidden="false" customHeight="false" outlineLevel="0" collapsed="false">
      <c r="J404" s="142"/>
    </row>
    <row r="405" customFormat="false" ht="13.5" hidden="false" customHeight="false" outlineLevel="0" collapsed="false">
      <c r="J405" s="142"/>
    </row>
    <row r="406" customFormat="false" ht="13.5" hidden="false" customHeight="false" outlineLevel="0" collapsed="false">
      <c r="J406" s="142"/>
    </row>
    <row r="407" customFormat="false" ht="13.5" hidden="false" customHeight="false" outlineLevel="0" collapsed="false">
      <c r="J407" s="142"/>
    </row>
    <row r="408" customFormat="false" ht="13.5" hidden="false" customHeight="false" outlineLevel="0" collapsed="false">
      <c r="J408" s="142"/>
    </row>
    <row r="409" customFormat="false" ht="13.5" hidden="false" customHeight="false" outlineLevel="0" collapsed="false">
      <c r="J409" s="142"/>
    </row>
    <row r="410" customFormat="false" ht="13.5" hidden="false" customHeight="false" outlineLevel="0" collapsed="false">
      <c r="J410" s="142"/>
    </row>
    <row r="411" customFormat="false" ht="13.5" hidden="false" customHeight="false" outlineLevel="0" collapsed="false">
      <c r="J411" s="142"/>
    </row>
    <row r="412" customFormat="false" ht="13.5" hidden="false" customHeight="false" outlineLevel="0" collapsed="false">
      <c r="J412" s="142"/>
    </row>
    <row r="413" customFormat="false" ht="13.5" hidden="false" customHeight="false" outlineLevel="0" collapsed="false">
      <c r="J413" s="142"/>
    </row>
    <row r="414" customFormat="false" ht="13.5" hidden="false" customHeight="false" outlineLevel="0" collapsed="false">
      <c r="J414" s="142"/>
    </row>
    <row r="415" customFormat="false" ht="13.5" hidden="false" customHeight="false" outlineLevel="0" collapsed="false">
      <c r="J415" s="142"/>
    </row>
    <row r="416" customFormat="false" ht="13.5" hidden="false" customHeight="false" outlineLevel="0" collapsed="false">
      <c r="J416" s="142"/>
    </row>
    <row r="417" customFormat="false" ht="13.5" hidden="false" customHeight="false" outlineLevel="0" collapsed="false">
      <c r="J417" s="142"/>
    </row>
    <row r="418" customFormat="false" ht="13.5" hidden="false" customHeight="false" outlineLevel="0" collapsed="false">
      <c r="J418" s="142"/>
    </row>
    <row r="419" customFormat="false" ht="13.5" hidden="false" customHeight="false" outlineLevel="0" collapsed="false">
      <c r="J419" s="142"/>
    </row>
    <row r="420" customFormat="false" ht="13.5" hidden="false" customHeight="false" outlineLevel="0" collapsed="false">
      <c r="J420" s="142"/>
    </row>
    <row r="421" customFormat="false" ht="13.5" hidden="false" customHeight="false" outlineLevel="0" collapsed="false">
      <c r="J421" s="142"/>
    </row>
    <row r="422" customFormat="false" ht="13.5" hidden="false" customHeight="false" outlineLevel="0" collapsed="false">
      <c r="J422" s="142"/>
    </row>
    <row r="423" customFormat="false" ht="13.5" hidden="false" customHeight="false" outlineLevel="0" collapsed="false">
      <c r="J423" s="142"/>
    </row>
    <row r="424" customFormat="false" ht="13.5" hidden="false" customHeight="false" outlineLevel="0" collapsed="false">
      <c r="J424" s="142"/>
    </row>
    <row r="425" customFormat="false" ht="13.5" hidden="false" customHeight="false" outlineLevel="0" collapsed="false">
      <c r="J425" s="142"/>
    </row>
    <row r="426" customFormat="false" ht="13.5" hidden="false" customHeight="false" outlineLevel="0" collapsed="false">
      <c r="J426" s="142"/>
    </row>
    <row r="427" customFormat="false" ht="13.5" hidden="false" customHeight="false" outlineLevel="0" collapsed="false">
      <c r="J427" s="142"/>
    </row>
    <row r="428" customFormat="false" ht="13.5" hidden="false" customHeight="false" outlineLevel="0" collapsed="false">
      <c r="J428" s="142"/>
    </row>
    <row r="429" customFormat="false" ht="13.5" hidden="false" customHeight="false" outlineLevel="0" collapsed="false">
      <c r="J429" s="142"/>
    </row>
    <row r="430" customFormat="false" ht="13.5" hidden="false" customHeight="false" outlineLevel="0" collapsed="false">
      <c r="J430" s="142"/>
    </row>
    <row r="431" customFormat="false" ht="13.5" hidden="false" customHeight="false" outlineLevel="0" collapsed="false">
      <c r="J431" s="142"/>
    </row>
    <row r="432" customFormat="false" ht="13.5" hidden="false" customHeight="false" outlineLevel="0" collapsed="false">
      <c r="J432" s="142"/>
    </row>
    <row r="433" customFormat="false" ht="13.5" hidden="false" customHeight="false" outlineLevel="0" collapsed="false">
      <c r="J433" s="142"/>
    </row>
    <row r="434" customFormat="false" ht="13.5" hidden="false" customHeight="false" outlineLevel="0" collapsed="false">
      <c r="J434" s="142"/>
    </row>
    <row r="435" customFormat="false" ht="13.5" hidden="false" customHeight="false" outlineLevel="0" collapsed="false">
      <c r="J435" s="142"/>
    </row>
    <row r="436" customFormat="false" ht="13.5" hidden="false" customHeight="false" outlineLevel="0" collapsed="false">
      <c r="J436" s="142"/>
    </row>
    <row r="437" customFormat="false" ht="13.5" hidden="false" customHeight="false" outlineLevel="0" collapsed="false">
      <c r="J437" s="142"/>
    </row>
    <row r="438" customFormat="false" ht="13.5" hidden="false" customHeight="false" outlineLevel="0" collapsed="false">
      <c r="J438" s="142"/>
    </row>
    <row r="439" customFormat="false" ht="13.5" hidden="false" customHeight="false" outlineLevel="0" collapsed="false">
      <c r="J439" s="142"/>
    </row>
    <row r="440" customFormat="false" ht="13.5" hidden="false" customHeight="false" outlineLevel="0" collapsed="false">
      <c r="J440" s="142"/>
    </row>
    <row r="441" customFormat="false" ht="13.5" hidden="false" customHeight="false" outlineLevel="0" collapsed="false">
      <c r="J441" s="142"/>
    </row>
    <row r="442" customFormat="false" ht="13.5" hidden="false" customHeight="false" outlineLevel="0" collapsed="false">
      <c r="J442" s="142"/>
    </row>
    <row r="443" customFormat="false" ht="13.5" hidden="false" customHeight="false" outlineLevel="0" collapsed="false">
      <c r="J443" s="142"/>
    </row>
    <row r="444" customFormat="false" ht="13.5" hidden="false" customHeight="false" outlineLevel="0" collapsed="false">
      <c r="J444" s="142"/>
    </row>
    <row r="445" customFormat="false" ht="13.5" hidden="false" customHeight="false" outlineLevel="0" collapsed="false">
      <c r="J445" s="142"/>
    </row>
    <row r="446" customFormat="false" ht="13.5" hidden="false" customHeight="false" outlineLevel="0" collapsed="false">
      <c r="J446" s="142"/>
    </row>
    <row r="447" customFormat="false" ht="13.5" hidden="false" customHeight="false" outlineLevel="0" collapsed="false">
      <c r="J447" s="142"/>
    </row>
    <row r="448" customFormat="false" ht="13.5" hidden="false" customHeight="false" outlineLevel="0" collapsed="false">
      <c r="J448" s="142"/>
    </row>
    <row r="449" customFormat="false" ht="13.5" hidden="false" customHeight="false" outlineLevel="0" collapsed="false">
      <c r="J449" s="142"/>
    </row>
    <row r="450" customFormat="false" ht="13.5" hidden="false" customHeight="false" outlineLevel="0" collapsed="false">
      <c r="J450" s="142"/>
    </row>
    <row r="451" customFormat="false" ht="13.5" hidden="false" customHeight="false" outlineLevel="0" collapsed="false">
      <c r="J451" s="142"/>
    </row>
    <row r="452" customFormat="false" ht="13.5" hidden="false" customHeight="false" outlineLevel="0" collapsed="false">
      <c r="J452" s="142"/>
    </row>
    <row r="453" customFormat="false" ht="13.5" hidden="false" customHeight="false" outlineLevel="0" collapsed="false">
      <c r="J453" s="142"/>
    </row>
    <row r="454" customFormat="false" ht="13.5" hidden="false" customHeight="false" outlineLevel="0" collapsed="false">
      <c r="J454" s="142"/>
    </row>
    <row r="455" customFormat="false" ht="13.5" hidden="false" customHeight="false" outlineLevel="0" collapsed="false">
      <c r="J455" s="142"/>
    </row>
    <row r="456" customFormat="false" ht="13.5" hidden="false" customHeight="false" outlineLevel="0" collapsed="false">
      <c r="J456" s="142"/>
    </row>
    <row r="457" customFormat="false" ht="13.5" hidden="false" customHeight="false" outlineLevel="0" collapsed="false">
      <c r="J457" s="142"/>
    </row>
    <row r="458" customFormat="false" ht="13.5" hidden="false" customHeight="false" outlineLevel="0" collapsed="false">
      <c r="J458" s="142"/>
    </row>
    <row r="459" customFormat="false" ht="13.5" hidden="false" customHeight="false" outlineLevel="0" collapsed="false">
      <c r="J459" s="142"/>
    </row>
    <row r="460" customFormat="false" ht="13.5" hidden="false" customHeight="false" outlineLevel="0" collapsed="false">
      <c r="J460" s="142"/>
    </row>
    <row r="461" customFormat="false" ht="13.5" hidden="false" customHeight="false" outlineLevel="0" collapsed="false">
      <c r="J461" s="142"/>
    </row>
    <row r="462" customFormat="false" ht="13.5" hidden="false" customHeight="false" outlineLevel="0" collapsed="false">
      <c r="J462" s="142"/>
    </row>
    <row r="463" customFormat="false" ht="13.5" hidden="false" customHeight="false" outlineLevel="0" collapsed="false">
      <c r="J463" s="142"/>
    </row>
    <row r="464" customFormat="false" ht="13.5" hidden="false" customHeight="false" outlineLevel="0" collapsed="false">
      <c r="J464" s="142"/>
    </row>
    <row r="465" customFormat="false" ht="13.5" hidden="false" customHeight="false" outlineLevel="0" collapsed="false">
      <c r="J465" s="142"/>
    </row>
    <row r="466" customFormat="false" ht="13.5" hidden="false" customHeight="false" outlineLevel="0" collapsed="false">
      <c r="J466" s="142"/>
    </row>
    <row r="467" customFormat="false" ht="13.5" hidden="false" customHeight="false" outlineLevel="0" collapsed="false">
      <c r="J467" s="142"/>
    </row>
    <row r="468" customFormat="false" ht="13.5" hidden="false" customHeight="false" outlineLevel="0" collapsed="false">
      <c r="J468" s="142"/>
    </row>
    <row r="469" customFormat="false" ht="13.5" hidden="false" customHeight="false" outlineLevel="0" collapsed="false">
      <c r="J469" s="142"/>
    </row>
    <row r="470" customFormat="false" ht="13.5" hidden="false" customHeight="false" outlineLevel="0" collapsed="false">
      <c r="J470" s="142"/>
    </row>
    <row r="471" customFormat="false" ht="13.5" hidden="false" customHeight="false" outlineLevel="0" collapsed="false">
      <c r="J471" s="142"/>
    </row>
    <row r="472" customFormat="false" ht="13.5" hidden="false" customHeight="false" outlineLevel="0" collapsed="false">
      <c r="J472" s="142"/>
    </row>
    <row r="473" customFormat="false" ht="13.5" hidden="false" customHeight="false" outlineLevel="0" collapsed="false">
      <c r="J473" s="142"/>
    </row>
    <row r="474" customFormat="false" ht="13.5" hidden="false" customHeight="false" outlineLevel="0" collapsed="false">
      <c r="J474" s="142"/>
    </row>
    <row r="475" customFormat="false" ht="13.5" hidden="false" customHeight="false" outlineLevel="0" collapsed="false">
      <c r="J475" s="142"/>
    </row>
    <row r="476" customFormat="false" ht="13.5" hidden="false" customHeight="false" outlineLevel="0" collapsed="false">
      <c r="J476" s="142"/>
    </row>
    <row r="477" customFormat="false" ht="13.5" hidden="false" customHeight="false" outlineLevel="0" collapsed="false">
      <c r="J477" s="142"/>
    </row>
    <row r="478" customFormat="false" ht="13.5" hidden="false" customHeight="false" outlineLevel="0" collapsed="false">
      <c r="J478" s="142"/>
    </row>
    <row r="479" customFormat="false" ht="13.5" hidden="false" customHeight="false" outlineLevel="0" collapsed="false">
      <c r="J479" s="142"/>
    </row>
    <row r="480" customFormat="false" ht="13.5" hidden="false" customHeight="false" outlineLevel="0" collapsed="false">
      <c r="J480" s="142"/>
    </row>
    <row r="481" customFormat="false" ht="13.5" hidden="false" customHeight="false" outlineLevel="0" collapsed="false">
      <c r="J481" s="142"/>
    </row>
    <row r="482" customFormat="false" ht="13.5" hidden="false" customHeight="false" outlineLevel="0" collapsed="false">
      <c r="J482" s="142"/>
    </row>
    <row r="483" customFormat="false" ht="13.5" hidden="false" customHeight="false" outlineLevel="0" collapsed="false">
      <c r="J483" s="142"/>
    </row>
    <row r="484" customFormat="false" ht="13.5" hidden="false" customHeight="false" outlineLevel="0" collapsed="false">
      <c r="J484" s="142"/>
    </row>
    <row r="485" customFormat="false" ht="13.5" hidden="false" customHeight="false" outlineLevel="0" collapsed="false">
      <c r="J485" s="142"/>
    </row>
    <row r="486" customFormat="false" ht="13.5" hidden="false" customHeight="false" outlineLevel="0" collapsed="false">
      <c r="J486" s="142"/>
    </row>
    <row r="487" customFormat="false" ht="13.5" hidden="false" customHeight="false" outlineLevel="0" collapsed="false">
      <c r="J487" s="142"/>
    </row>
    <row r="488" customFormat="false" ht="13.5" hidden="false" customHeight="false" outlineLevel="0" collapsed="false">
      <c r="J488" s="142"/>
    </row>
    <row r="489" customFormat="false" ht="13.5" hidden="false" customHeight="false" outlineLevel="0" collapsed="false">
      <c r="J489" s="142"/>
    </row>
    <row r="490" customFormat="false" ht="13.5" hidden="false" customHeight="false" outlineLevel="0" collapsed="false">
      <c r="J490" s="142"/>
    </row>
    <row r="491" customFormat="false" ht="13.5" hidden="false" customHeight="false" outlineLevel="0" collapsed="false">
      <c r="J491" s="142"/>
    </row>
    <row r="492" customFormat="false" ht="13.5" hidden="false" customHeight="false" outlineLevel="0" collapsed="false">
      <c r="J492" s="142"/>
    </row>
    <row r="493" customFormat="false" ht="13.5" hidden="false" customHeight="false" outlineLevel="0" collapsed="false">
      <c r="J493" s="142"/>
    </row>
    <row r="494" customFormat="false" ht="13.5" hidden="false" customHeight="false" outlineLevel="0" collapsed="false">
      <c r="J494" s="142"/>
    </row>
    <row r="495" customFormat="false" ht="13.5" hidden="false" customHeight="false" outlineLevel="0" collapsed="false">
      <c r="J495" s="142"/>
    </row>
    <row r="496" customFormat="false" ht="13.5" hidden="false" customHeight="false" outlineLevel="0" collapsed="false">
      <c r="J496" s="142"/>
    </row>
    <row r="497" customFormat="false" ht="13.5" hidden="false" customHeight="false" outlineLevel="0" collapsed="false">
      <c r="J497" s="142"/>
    </row>
    <row r="498" customFormat="false" ht="13.5" hidden="false" customHeight="false" outlineLevel="0" collapsed="false">
      <c r="J498" s="142"/>
    </row>
    <row r="499" customFormat="false" ht="13.5" hidden="false" customHeight="false" outlineLevel="0" collapsed="false">
      <c r="J499" s="142"/>
    </row>
    <row r="500" customFormat="false" ht="13.5" hidden="false" customHeight="false" outlineLevel="0" collapsed="false">
      <c r="J500" s="142"/>
    </row>
    <row r="501" customFormat="false" ht="13.5" hidden="false" customHeight="false" outlineLevel="0" collapsed="false">
      <c r="J501" s="142"/>
    </row>
    <row r="502" customFormat="false" ht="13.5" hidden="false" customHeight="false" outlineLevel="0" collapsed="false">
      <c r="J502" s="142"/>
    </row>
    <row r="503" customFormat="false" ht="13.5" hidden="false" customHeight="false" outlineLevel="0" collapsed="false">
      <c r="J503" s="142"/>
    </row>
    <row r="504" customFormat="false" ht="13.5" hidden="false" customHeight="false" outlineLevel="0" collapsed="false">
      <c r="J504" s="142"/>
    </row>
    <row r="505" customFormat="false" ht="13.5" hidden="false" customHeight="false" outlineLevel="0" collapsed="false">
      <c r="J505" s="142"/>
    </row>
    <row r="506" customFormat="false" ht="13.5" hidden="false" customHeight="false" outlineLevel="0" collapsed="false">
      <c r="J506" s="142"/>
    </row>
    <row r="507" customFormat="false" ht="13.5" hidden="false" customHeight="false" outlineLevel="0" collapsed="false">
      <c r="J507" s="142"/>
    </row>
    <row r="508" customFormat="false" ht="13.5" hidden="false" customHeight="false" outlineLevel="0" collapsed="false">
      <c r="J508" s="142"/>
    </row>
    <row r="509" customFormat="false" ht="13.5" hidden="false" customHeight="false" outlineLevel="0" collapsed="false">
      <c r="J509" s="142"/>
    </row>
    <row r="510" customFormat="false" ht="13.5" hidden="false" customHeight="false" outlineLevel="0" collapsed="false">
      <c r="J510" s="142"/>
    </row>
    <row r="511" customFormat="false" ht="13.5" hidden="false" customHeight="false" outlineLevel="0" collapsed="false">
      <c r="J511" s="142"/>
    </row>
    <row r="512" customFormat="false" ht="13.5" hidden="false" customHeight="false" outlineLevel="0" collapsed="false">
      <c r="J512" s="142"/>
    </row>
    <row r="513" customFormat="false" ht="13.5" hidden="false" customHeight="false" outlineLevel="0" collapsed="false">
      <c r="J513" s="142"/>
    </row>
    <row r="514" customFormat="false" ht="13.5" hidden="false" customHeight="false" outlineLevel="0" collapsed="false">
      <c r="J514" s="142"/>
    </row>
    <row r="515" customFormat="false" ht="13.5" hidden="false" customHeight="false" outlineLevel="0" collapsed="false">
      <c r="J515" s="142"/>
    </row>
    <row r="516" customFormat="false" ht="13.5" hidden="false" customHeight="false" outlineLevel="0" collapsed="false">
      <c r="J516" s="142"/>
    </row>
    <row r="517" customFormat="false" ht="13.5" hidden="false" customHeight="false" outlineLevel="0" collapsed="false">
      <c r="J517" s="142"/>
    </row>
    <row r="518" customFormat="false" ht="13.5" hidden="false" customHeight="false" outlineLevel="0" collapsed="false">
      <c r="J518" s="142"/>
    </row>
    <row r="519" customFormat="false" ht="13.5" hidden="false" customHeight="false" outlineLevel="0" collapsed="false">
      <c r="J519" s="142"/>
    </row>
    <row r="520" customFormat="false" ht="13.5" hidden="false" customHeight="false" outlineLevel="0" collapsed="false">
      <c r="J520" s="142"/>
    </row>
    <row r="521" customFormat="false" ht="13.5" hidden="false" customHeight="false" outlineLevel="0" collapsed="false">
      <c r="J521" s="142"/>
    </row>
    <row r="522" customFormat="false" ht="13.5" hidden="false" customHeight="false" outlineLevel="0" collapsed="false">
      <c r="J522" s="142"/>
    </row>
    <row r="523" customFormat="false" ht="13.5" hidden="false" customHeight="false" outlineLevel="0" collapsed="false">
      <c r="J523" s="142"/>
    </row>
    <row r="524" customFormat="false" ht="13.5" hidden="false" customHeight="false" outlineLevel="0" collapsed="false">
      <c r="J524" s="142"/>
    </row>
    <row r="525" customFormat="false" ht="13.5" hidden="false" customHeight="false" outlineLevel="0" collapsed="false">
      <c r="J525" s="142"/>
    </row>
    <row r="526" customFormat="false" ht="13.5" hidden="false" customHeight="false" outlineLevel="0" collapsed="false">
      <c r="J526" s="142"/>
    </row>
    <row r="527" customFormat="false" ht="13.5" hidden="false" customHeight="false" outlineLevel="0" collapsed="false">
      <c r="J527" s="142"/>
    </row>
    <row r="528" customFormat="false" ht="13.5" hidden="false" customHeight="false" outlineLevel="0" collapsed="false">
      <c r="J528" s="142"/>
    </row>
    <row r="529" customFormat="false" ht="13.5" hidden="false" customHeight="false" outlineLevel="0" collapsed="false">
      <c r="J529" s="142"/>
    </row>
    <row r="530" customFormat="false" ht="13.5" hidden="false" customHeight="false" outlineLevel="0" collapsed="false">
      <c r="J530" s="142"/>
    </row>
    <row r="531" customFormat="false" ht="13.5" hidden="false" customHeight="false" outlineLevel="0" collapsed="false">
      <c r="J531" s="142"/>
    </row>
    <row r="532" customFormat="false" ht="13.5" hidden="false" customHeight="false" outlineLevel="0" collapsed="false">
      <c r="J532" s="142"/>
    </row>
    <row r="533" customFormat="false" ht="13.5" hidden="false" customHeight="false" outlineLevel="0" collapsed="false">
      <c r="J533" s="142"/>
    </row>
    <row r="534" customFormat="false" ht="13.5" hidden="false" customHeight="false" outlineLevel="0" collapsed="false">
      <c r="J534" s="142"/>
    </row>
    <row r="535" customFormat="false" ht="13.5" hidden="false" customHeight="false" outlineLevel="0" collapsed="false">
      <c r="J535" s="142"/>
    </row>
    <row r="536" customFormat="false" ht="13.5" hidden="false" customHeight="false" outlineLevel="0" collapsed="false">
      <c r="J536" s="142"/>
    </row>
    <row r="537" customFormat="false" ht="13.5" hidden="false" customHeight="false" outlineLevel="0" collapsed="false">
      <c r="J537" s="142"/>
    </row>
    <row r="538" customFormat="false" ht="13.5" hidden="false" customHeight="false" outlineLevel="0" collapsed="false">
      <c r="J538" s="142"/>
    </row>
    <row r="539" customFormat="false" ht="13.5" hidden="false" customHeight="false" outlineLevel="0" collapsed="false">
      <c r="J539" s="142"/>
    </row>
    <row r="540" customFormat="false" ht="13.5" hidden="false" customHeight="false" outlineLevel="0" collapsed="false">
      <c r="J540" s="142"/>
    </row>
    <row r="541" customFormat="false" ht="13.5" hidden="false" customHeight="false" outlineLevel="0" collapsed="false">
      <c r="J541" s="142"/>
    </row>
    <row r="542" customFormat="false" ht="13.5" hidden="false" customHeight="false" outlineLevel="0" collapsed="false">
      <c r="J542" s="142"/>
    </row>
    <row r="543" customFormat="false" ht="13.5" hidden="false" customHeight="false" outlineLevel="0" collapsed="false">
      <c r="J543" s="142"/>
    </row>
    <row r="544" customFormat="false" ht="13.5" hidden="false" customHeight="false" outlineLevel="0" collapsed="false">
      <c r="J544" s="142"/>
    </row>
    <row r="545" customFormat="false" ht="13.5" hidden="false" customHeight="false" outlineLevel="0" collapsed="false">
      <c r="J545" s="142"/>
    </row>
    <row r="546" customFormat="false" ht="13.5" hidden="false" customHeight="false" outlineLevel="0" collapsed="false">
      <c r="J546" s="142"/>
    </row>
    <row r="547" customFormat="false" ht="13.5" hidden="false" customHeight="false" outlineLevel="0" collapsed="false">
      <c r="J547" s="142"/>
    </row>
    <row r="548" customFormat="false" ht="13.5" hidden="false" customHeight="false" outlineLevel="0" collapsed="false">
      <c r="J548" s="142"/>
    </row>
    <row r="549" customFormat="false" ht="13.5" hidden="false" customHeight="false" outlineLevel="0" collapsed="false">
      <c r="J549" s="142"/>
    </row>
    <row r="550" customFormat="false" ht="13.5" hidden="false" customHeight="false" outlineLevel="0" collapsed="false">
      <c r="J550" s="142"/>
    </row>
    <row r="551" customFormat="false" ht="13.5" hidden="false" customHeight="false" outlineLevel="0" collapsed="false">
      <c r="J551" s="142"/>
    </row>
    <row r="552" customFormat="false" ht="13.5" hidden="false" customHeight="false" outlineLevel="0" collapsed="false">
      <c r="J552" s="142"/>
    </row>
    <row r="553" customFormat="false" ht="13.5" hidden="false" customHeight="false" outlineLevel="0" collapsed="false">
      <c r="J553" s="142"/>
    </row>
    <row r="554" customFormat="false" ht="13.5" hidden="false" customHeight="false" outlineLevel="0" collapsed="false">
      <c r="J554" s="142"/>
    </row>
    <row r="555" customFormat="false" ht="13.5" hidden="false" customHeight="false" outlineLevel="0" collapsed="false">
      <c r="J555" s="142"/>
    </row>
    <row r="556" customFormat="false" ht="13.5" hidden="false" customHeight="false" outlineLevel="0" collapsed="false">
      <c r="J556" s="142"/>
    </row>
    <row r="557" customFormat="false" ht="13.5" hidden="false" customHeight="false" outlineLevel="0" collapsed="false">
      <c r="J557" s="142"/>
    </row>
    <row r="558" customFormat="false" ht="13.5" hidden="false" customHeight="false" outlineLevel="0" collapsed="false">
      <c r="J558" s="142"/>
    </row>
    <row r="559" customFormat="false" ht="13.5" hidden="false" customHeight="false" outlineLevel="0" collapsed="false">
      <c r="J559" s="142"/>
    </row>
    <row r="560" customFormat="false" ht="13.5" hidden="false" customHeight="false" outlineLevel="0" collapsed="false">
      <c r="J560" s="142"/>
    </row>
    <row r="561" customFormat="false" ht="13.5" hidden="false" customHeight="false" outlineLevel="0" collapsed="false">
      <c r="J561" s="142"/>
    </row>
    <row r="562" customFormat="false" ht="13.5" hidden="false" customHeight="false" outlineLevel="0" collapsed="false">
      <c r="J562" s="142"/>
    </row>
    <row r="563" customFormat="false" ht="13.5" hidden="false" customHeight="false" outlineLevel="0" collapsed="false">
      <c r="J563" s="142"/>
    </row>
    <row r="564" customFormat="false" ht="13.5" hidden="false" customHeight="false" outlineLevel="0" collapsed="false">
      <c r="J564" s="142"/>
    </row>
    <row r="565" customFormat="false" ht="13.5" hidden="false" customHeight="false" outlineLevel="0" collapsed="false">
      <c r="J565" s="142"/>
    </row>
    <row r="566" customFormat="false" ht="13.5" hidden="false" customHeight="false" outlineLevel="0" collapsed="false">
      <c r="J566" s="142"/>
    </row>
    <row r="567" customFormat="false" ht="13.5" hidden="false" customHeight="false" outlineLevel="0" collapsed="false">
      <c r="J567" s="142"/>
    </row>
    <row r="568" customFormat="false" ht="13.5" hidden="false" customHeight="false" outlineLevel="0" collapsed="false">
      <c r="J568" s="142"/>
    </row>
    <row r="569" customFormat="false" ht="13.5" hidden="false" customHeight="false" outlineLevel="0" collapsed="false">
      <c r="J569" s="142"/>
    </row>
    <row r="570" customFormat="false" ht="13.5" hidden="false" customHeight="false" outlineLevel="0" collapsed="false">
      <c r="J570" s="142"/>
    </row>
    <row r="571" customFormat="false" ht="13.5" hidden="false" customHeight="false" outlineLevel="0" collapsed="false">
      <c r="J571" s="142"/>
    </row>
    <row r="572" customFormat="false" ht="13.5" hidden="false" customHeight="false" outlineLevel="0" collapsed="false">
      <c r="J572" s="142"/>
    </row>
    <row r="573" customFormat="false" ht="13.5" hidden="false" customHeight="false" outlineLevel="0" collapsed="false">
      <c r="J573" s="142"/>
    </row>
    <row r="574" customFormat="false" ht="13.5" hidden="false" customHeight="false" outlineLevel="0" collapsed="false">
      <c r="J574" s="142"/>
    </row>
    <row r="575" customFormat="false" ht="13.5" hidden="false" customHeight="false" outlineLevel="0" collapsed="false">
      <c r="J575" s="142"/>
    </row>
    <row r="576" customFormat="false" ht="13.5" hidden="false" customHeight="false" outlineLevel="0" collapsed="false">
      <c r="J576" s="142"/>
    </row>
    <row r="577" customFormat="false" ht="13.5" hidden="false" customHeight="false" outlineLevel="0" collapsed="false">
      <c r="J577" s="142"/>
    </row>
    <row r="578" customFormat="false" ht="13.5" hidden="false" customHeight="false" outlineLevel="0" collapsed="false">
      <c r="J578" s="142"/>
    </row>
    <row r="579" customFormat="false" ht="13.5" hidden="false" customHeight="false" outlineLevel="0" collapsed="false">
      <c r="J579" s="142"/>
    </row>
    <row r="580" customFormat="false" ht="13.5" hidden="false" customHeight="false" outlineLevel="0" collapsed="false">
      <c r="J580" s="142"/>
    </row>
    <row r="581" customFormat="false" ht="13.5" hidden="false" customHeight="false" outlineLevel="0" collapsed="false">
      <c r="J581" s="142"/>
    </row>
    <row r="582" customFormat="false" ht="13.5" hidden="false" customHeight="false" outlineLevel="0" collapsed="false">
      <c r="J582" s="142"/>
    </row>
    <row r="583" customFormat="false" ht="13.5" hidden="false" customHeight="false" outlineLevel="0" collapsed="false">
      <c r="J583" s="142"/>
    </row>
    <row r="584" customFormat="false" ht="13.5" hidden="false" customHeight="false" outlineLevel="0" collapsed="false">
      <c r="J584" s="142"/>
    </row>
    <row r="585" customFormat="false" ht="13.5" hidden="false" customHeight="false" outlineLevel="0" collapsed="false">
      <c r="J585" s="142"/>
    </row>
    <row r="586" customFormat="false" ht="13.5" hidden="false" customHeight="false" outlineLevel="0" collapsed="false">
      <c r="J586" s="142"/>
    </row>
    <row r="587" customFormat="false" ht="13.5" hidden="false" customHeight="false" outlineLevel="0" collapsed="false">
      <c r="J587" s="142"/>
    </row>
    <row r="588" customFormat="false" ht="13.5" hidden="false" customHeight="false" outlineLevel="0" collapsed="false">
      <c r="J588" s="142"/>
    </row>
    <row r="589" customFormat="false" ht="13.5" hidden="false" customHeight="false" outlineLevel="0" collapsed="false">
      <c r="J589" s="142"/>
    </row>
    <row r="590" customFormat="false" ht="13.5" hidden="false" customHeight="false" outlineLevel="0" collapsed="false">
      <c r="J590" s="142"/>
    </row>
    <row r="591" customFormat="false" ht="13.5" hidden="false" customHeight="false" outlineLevel="0" collapsed="false">
      <c r="J591" s="142"/>
    </row>
    <row r="592" customFormat="false" ht="13.5" hidden="false" customHeight="false" outlineLevel="0" collapsed="false">
      <c r="J592" s="142"/>
    </row>
    <row r="593" customFormat="false" ht="13.5" hidden="false" customHeight="false" outlineLevel="0" collapsed="false">
      <c r="J593" s="142"/>
    </row>
    <row r="594" customFormat="false" ht="13.5" hidden="false" customHeight="false" outlineLevel="0" collapsed="false">
      <c r="J594" s="142"/>
    </row>
    <row r="595" customFormat="false" ht="13.5" hidden="false" customHeight="false" outlineLevel="0" collapsed="false">
      <c r="J595" s="142"/>
    </row>
    <row r="596" customFormat="false" ht="13.5" hidden="false" customHeight="false" outlineLevel="0" collapsed="false">
      <c r="J596" s="142"/>
    </row>
    <row r="597" customFormat="false" ht="13.5" hidden="false" customHeight="false" outlineLevel="0" collapsed="false">
      <c r="J597" s="142"/>
    </row>
    <row r="598" customFormat="false" ht="13.5" hidden="false" customHeight="false" outlineLevel="0" collapsed="false">
      <c r="J598" s="142"/>
    </row>
    <row r="599" customFormat="false" ht="13.5" hidden="false" customHeight="false" outlineLevel="0" collapsed="false">
      <c r="J599" s="142"/>
    </row>
    <row r="600" customFormat="false" ht="13.5" hidden="false" customHeight="false" outlineLevel="0" collapsed="false">
      <c r="J600" s="142"/>
    </row>
    <row r="601" customFormat="false" ht="13.5" hidden="false" customHeight="false" outlineLevel="0" collapsed="false">
      <c r="J601" s="142"/>
    </row>
    <row r="602" customFormat="false" ht="13.5" hidden="false" customHeight="false" outlineLevel="0" collapsed="false">
      <c r="J602" s="142"/>
    </row>
    <row r="603" customFormat="false" ht="13.5" hidden="false" customHeight="false" outlineLevel="0" collapsed="false">
      <c r="J603" s="142"/>
    </row>
    <row r="604" customFormat="false" ht="13.5" hidden="false" customHeight="false" outlineLevel="0" collapsed="false">
      <c r="J604" s="142"/>
    </row>
    <row r="605" customFormat="false" ht="13.5" hidden="false" customHeight="false" outlineLevel="0" collapsed="false">
      <c r="J605" s="142"/>
    </row>
    <row r="606" customFormat="false" ht="13.5" hidden="false" customHeight="false" outlineLevel="0" collapsed="false">
      <c r="J606" s="142"/>
    </row>
    <row r="607" customFormat="false" ht="13.5" hidden="false" customHeight="false" outlineLevel="0" collapsed="false">
      <c r="J607" s="142"/>
    </row>
    <row r="608" customFormat="false" ht="13.5" hidden="false" customHeight="false" outlineLevel="0" collapsed="false">
      <c r="J608" s="142"/>
    </row>
    <row r="609" customFormat="false" ht="13.5" hidden="false" customHeight="false" outlineLevel="0" collapsed="false">
      <c r="J609" s="142"/>
    </row>
    <row r="610" customFormat="false" ht="13.5" hidden="false" customHeight="false" outlineLevel="0" collapsed="false">
      <c r="J610" s="142"/>
    </row>
    <row r="611" customFormat="false" ht="13.5" hidden="false" customHeight="false" outlineLevel="0" collapsed="false">
      <c r="J611" s="142"/>
    </row>
    <row r="612" customFormat="false" ht="13.5" hidden="false" customHeight="false" outlineLevel="0" collapsed="false">
      <c r="J612" s="142"/>
    </row>
    <row r="613" customFormat="false" ht="13.5" hidden="false" customHeight="false" outlineLevel="0" collapsed="false">
      <c r="J613" s="142"/>
    </row>
    <row r="614" customFormat="false" ht="13.5" hidden="false" customHeight="false" outlineLevel="0" collapsed="false">
      <c r="J614" s="142"/>
    </row>
    <row r="615" customFormat="false" ht="13.5" hidden="false" customHeight="false" outlineLevel="0" collapsed="false">
      <c r="J615" s="142"/>
    </row>
    <row r="616" customFormat="false" ht="13.5" hidden="false" customHeight="false" outlineLevel="0" collapsed="false">
      <c r="J616" s="142"/>
    </row>
    <row r="617" customFormat="false" ht="13.5" hidden="false" customHeight="false" outlineLevel="0" collapsed="false">
      <c r="J617" s="142"/>
    </row>
    <row r="618" customFormat="false" ht="13.5" hidden="false" customHeight="false" outlineLevel="0" collapsed="false">
      <c r="J618" s="142"/>
    </row>
    <row r="619" customFormat="false" ht="13.5" hidden="false" customHeight="false" outlineLevel="0" collapsed="false">
      <c r="J619" s="142"/>
    </row>
    <row r="620" customFormat="false" ht="13.5" hidden="false" customHeight="false" outlineLevel="0" collapsed="false">
      <c r="J620" s="142"/>
    </row>
    <row r="621" customFormat="false" ht="13.5" hidden="false" customHeight="false" outlineLevel="0" collapsed="false">
      <c r="J621" s="142"/>
    </row>
    <row r="622" customFormat="false" ht="13.5" hidden="false" customHeight="false" outlineLevel="0" collapsed="false">
      <c r="J622" s="142"/>
    </row>
    <row r="623" customFormat="false" ht="13.5" hidden="false" customHeight="false" outlineLevel="0" collapsed="false">
      <c r="J623" s="142"/>
    </row>
    <row r="624" customFormat="false" ht="13.5" hidden="false" customHeight="false" outlineLevel="0" collapsed="false">
      <c r="J624" s="142"/>
    </row>
    <row r="625" customFormat="false" ht="13.5" hidden="false" customHeight="false" outlineLevel="0" collapsed="false">
      <c r="J625" s="142"/>
    </row>
    <row r="626" customFormat="false" ht="13.5" hidden="false" customHeight="false" outlineLevel="0" collapsed="false">
      <c r="J626" s="142"/>
    </row>
    <row r="627" customFormat="false" ht="13.5" hidden="false" customHeight="false" outlineLevel="0" collapsed="false">
      <c r="J627" s="142"/>
    </row>
    <row r="628" customFormat="false" ht="13.5" hidden="false" customHeight="false" outlineLevel="0" collapsed="false">
      <c r="J628" s="142"/>
    </row>
    <row r="629" customFormat="false" ht="13.5" hidden="false" customHeight="false" outlineLevel="0" collapsed="false">
      <c r="J629" s="142"/>
    </row>
    <row r="630" customFormat="false" ht="13.5" hidden="false" customHeight="false" outlineLevel="0" collapsed="false">
      <c r="J630" s="142"/>
    </row>
    <row r="631" customFormat="false" ht="13.5" hidden="false" customHeight="false" outlineLevel="0" collapsed="false">
      <c r="J631" s="142"/>
    </row>
    <row r="632" customFormat="false" ht="13.5" hidden="false" customHeight="false" outlineLevel="0" collapsed="false">
      <c r="J632" s="142"/>
    </row>
    <row r="633" customFormat="false" ht="13.5" hidden="false" customHeight="false" outlineLevel="0" collapsed="false">
      <c r="J633" s="142"/>
    </row>
    <row r="634" customFormat="false" ht="13.5" hidden="false" customHeight="false" outlineLevel="0" collapsed="false">
      <c r="J634" s="142"/>
    </row>
    <row r="635" customFormat="false" ht="13.5" hidden="false" customHeight="false" outlineLevel="0" collapsed="false">
      <c r="J635" s="142"/>
    </row>
    <row r="636" customFormat="false" ht="13.5" hidden="false" customHeight="false" outlineLevel="0" collapsed="false">
      <c r="J636" s="142"/>
    </row>
    <row r="637" customFormat="false" ht="13.5" hidden="false" customHeight="false" outlineLevel="0" collapsed="false">
      <c r="J637" s="142"/>
    </row>
    <row r="638" customFormat="false" ht="13.5" hidden="false" customHeight="false" outlineLevel="0" collapsed="false">
      <c r="J638" s="142"/>
    </row>
    <row r="639" customFormat="false" ht="13.5" hidden="false" customHeight="false" outlineLevel="0" collapsed="false">
      <c r="J639" s="142"/>
    </row>
    <row r="640" customFormat="false" ht="13.5" hidden="false" customHeight="false" outlineLevel="0" collapsed="false">
      <c r="J640" s="142"/>
    </row>
    <row r="641" customFormat="false" ht="13.5" hidden="false" customHeight="false" outlineLevel="0" collapsed="false">
      <c r="J641" s="142"/>
    </row>
    <row r="642" customFormat="false" ht="13.5" hidden="false" customHeight="false" outlineLevel="0" collapsed="false">
      <c r="J642" s="142"/>
    </row>
    <row r="643" customFormat="false" ht="13.5" hidden="false" customHeight="false" outlineLevel="0" collapsed="false">
      <c r="J643" s="142"/>
    </row>
    <row r="644" customFormat="false" ht="13.5" hidden="false" customHeight="false" outlineLevel="0" collapsed="false">
      <c r="J644" s="142"/>
    </row>
    <row r="645" customFormat="false" ht="13.5" hidden="false" customHeight="false" outlineLevel="0" collapsed="false">
      <c r="J645" s="142"/>
    </row>
    <row r="646" customFormat="false" ht="13.5" hidden="false" customHeight="false" outlineLevel="0" collapsed="false">
      <c r="J646" s="142"/>
    </row>
    <row r="647" customFormat="false" ht="13.5" hidden="false" customHeight="false" outlineLevel="0" collapsed="false">
      <c r="J647" s="142"/>
    </row>
    <row r="648" customFormat="false" ht="13.5" hidden="false" customHeight="false" outlineLevel="0" collapsed="false">
      <c r="J648" s="142"/>
    </row>
    <row r="649" customFormat="false" ht="13.5" hidden="false" customHeight="false" outlineLevel="0" collapsed="false">
      <c r="J649" s="142"/>
    </row>
    <row r="650" customFormat="false" ht="13.5" hidden="false" customHeight="false" outlineLevel="0" collapsed="false">
      <c r="J650" s="142"/>
    </row>
    <row r="651" customFormat="false" ht="13.5" hidden="false" customHeight="false" outlineLevel="0" collapsed="false">
      <c r="J651" s="142"/>
    </row>
    <row r="652" customFormat="false" ht="13.5" hidden="false" customHeight="false" outlineLevel="0" collapsed="false">
      <c r="J652" s="142"/>
    </row>
    <row r="653" customFormat="false" ht="13.5" hidden="false" customHeight="false" outlineLevel="0" collapsed="false">
      <c r="J653" s="142"/>
    </row>
    <row r="654" customFormat="false" ht="13.5" hidden="false" customHeight="false" outlineLevel="0" collapsed="false">
      <c r="J654" s="142"/>
    </row>
    <row r="655" customFormat="false" ht="13.5" hidden="false" customHeight="false" outlineLevel="0" collapsed="false">
      <c r="J655" s="142"/>
    </row>
    <row r="656" customFormat="false" ht="13.5" hidden="false" customHeight="false" outlineLevel="0" collapsed="false">
      <c r="J656" s="142"/>
    </row>
    <row r="657" customFormat="false" ht="13.5" hidden="false" customHeight="false" outlineLevel="0" collapsed="false">
      <c r="J657" s="142"/>
    </row>
    <row r="658" customFormat="false" ht="13.5" hidden="false" customHeight="false" outlineLevel="0" collapsed="false">
      <c r="J658" s="142"/>
    </row>
    <row r="659" customFormat="false" ht="13.5" hidden="false" customHeight="false" outlineLevel="0" collapsed="false">
      <c r="J659" s="142"/>
    </row>
    <row r="660" customFormat="false" ht="13.5" hidden="false" customHeight="false" outlineLevel="0" collapsed="false">
      <c r="J660" s="142"/>
    </row>
    <row r="661" customFormat="false" ht="13.5" hidden="false" customHeight="false" outlineLevel="0" collapsed="false">
      <c r="J661" s="142"/>
    </row>
    <row r="662" customFormat="false" ht="13.5" hidden="false" customHeight="false" outlineLevel="0" collapsed="false">
      <c r="J662" s="142"/>
    </row>
    <row r="663" customFormat="false" ht="13.5" hidden="false" customHeight="false" outlineLevel="0" collapsed="false">
      <c r="J663" s="142"/>
    </row>
    <row r="664" customFormat="false" ht="13.5" hidden="false" customHeight="false" outlineLevel="0" collapsed="false">
      <c r="J664" s="142"/>
    </row>
    <row r="665" customFormat="false" ht="13.5" hidden="false" customHeight="false" outlineLevel="0" collapsed="false">
      <c r="J665" s="142"/>
    </row>
    <row r="666" customFormat="false" ht="13.5" hidden="false" customHeight="false" outlineLevel="0" collapsed="false">
      <c r="J666" s="142"/>
    </row>
    <row r="667" customFormat="false" ht="13.5" hidden="false" customHeight="false" outlineLevel="0" collapsed="false">
      <c r="J667" s="142"/>
    </row>
    <row r="668" customFormat="false" ht="13.5" hidden="false" customHeight="false" outlineLevel="0" collapsed="false">
      <c r="J668" s="142"/>
    </row>
    <row r="669" customFormat="false" ht="13.5" hidden="false" customHeight="false" outlineLevel="0" collapsed="false">
      <c r="J669" s="142"/>
    </row>
    <row r="670" customFormat="false" ht="13.5" hidden="false" customHeight="false" outlineLevel="0" collapsed="false">
      <c r="J670" s="142"/>
    </row>
    <row r="671" customFormat="false" ht="13.5" hidden="false" customHeight="false" outlineLevel="0" collapsed="false">
      <c r="J671" s="142"/>
    </row>
    <row r="672" customFormat="false" ht="13.5" hidden="false" customHeight="false" outlineLevel="0" collapsed="false">
      <c r="J672" s="142"/>
    </row>
    <row r="673" customFormat="false" ht="13.5" hidden="false" customHeight="false" outlineLevel="0" collapsed="false">
      <c r="J673" s="142"/>
    </row>
    <row r="674" customFormat="false" ht="13.5" hidden="false" customHeight="false" outlineLevel="0" collapsed="false">
      <c r="J674" s="142"/>
    </row>
    <row r="675" customFormat="false" ht="13.5" hidden="false" customHeight="false" outlineLevel="0" collapsed="false">
      <c r="J675" s="142"/>
    </row>
    <row r="676" customFormat="false" ht="13.5" hidden="false" customHeight="false" outlineLevel="0" collapsed="false">
      <c r="J676" s="142"/>
    </row>
    <row r="677" customFormat="false" ht="13.5" hidden="false" customHeight="false" outlineLevel="0" collapsed="false">
      <c r="J677" s="142"/>
    </row>
    <row r="678" customFormat="false" ht="13.5" hidden="false" customHeight="false" outlineLevel="0" collapsed="false">
      <c r="J678" s="142"/>
    </row>
    <row r="679" customFormat="false" ht="13.5" hidden="false" customHeight="false" outlineLevel="0" collapsed="false">
      <c r="J679" s="142"/>
    </row>
    <row r="680" customFormat="false" ht="13.5" hidden="false" customHeight="false" outlineLevel="0" collapsed="false">
      <c r="J680" s="142"/>
    </row>
    <row r="681" customFormat="false" ht="13.5" hidden="false" customHeight="false" outlineLevel="0" collapsed="false">
      <c r="J681" s="142"/>
    </row>
    <row r="682" customFormat="false" ht="13.5" hidden="false" customHeight="false" outlineLevel="0" collapsed="false">
      <c r="J682" s="142"/>
    </row>
    <row r="683" customFormat="false" ht="13.5" hidden="false" customHeight="false" outlineLevel="0" collapsed="false">
      <c r="J683" s="142"/>
    </row>
    <row r="684" customFormat="false" ht="13.5" hidden="false" customHeight="false" outlineLevel="0" collapsed="false">
      <c r="J684" s="142"/>
    </row>
    <row r="685" customFormat="false" ht="13.5" hidden="false" customHeight="false" outlineLevel="0" collapsed="false">
      <c r="J685" s="142"/>
    </row>
    <row r="686" customFormat="false" ht="13.5" hidden="false" customHeight="false" outlineLevel="0" collapsed="false">
      <c r="J686" s="142"/>
    </row>
    <row r="687" customFormat="false" ht="13.5" hidden="false" customHeight="false" outlineLevel="0" collapsed="false">
      <c r="J687" s="142"/>
    </row>
    <row r="688" customFormat="false" ht="13.5" hidden="false" customHeight="false" outlineLevel="0" collapsed="false">
      <c r="J688" s="142"/>
    </row>
    <row r="689" customFormat="false" ht="13.5" hidden="false" customHeight="false" outlineLevel="0" collapsed="false">
      <c r="J689" s="142"/>
    </row>
    <row r="690" customFormat="false" ht="13.5" hidden="false" customHeight="false" outlineLevel="0" collapsed="false">
      <c r="J690" s="142"/>
    </row>
    <row r="691" customFormat="false" ht="13.5" hidden="false" customHeight="false" outlineLevel="0" collapsed="false">
      <c r="J691" s="142"/>
    </row>
    <row r="692" customFormat="false" ht="13.5" hidden="false" customHeight="false" outlineLevel="0" collapsed="false">
      <c r="J692" s="142"/>
    </row>
    <row r="693" customFormat="false" ht="13.5" hidden="false" customHeight="false" outlineLevel="0" collapsed="false">
      <c r="J693" s="142"/>
    </row>
    <row r="694" customFormat="false" ht="13.5" hidden="false" customHeight="false" outlineLevel="0" collapsed="false">
      <c r="J694" s="142"/>
    </row>
    <row r="695" customFormat="false" ht="13.5" hidden="false" customHeight="false" outlineLevel="0" collapsed="false">
      <c r="J695" s="142"/>
    </row>
    <row r="696" customFormat="false" ht="13.5" hidden="false" customHeight="false" outlineLevel="0" collapsed="false">
      <c r="J696" s="142"/>
    </row>
    <row r="697" customFormat="false" ht="13.5" hidden="false" customHeight="false" outlineLevel="0" collapsed="false">
      <c r="J697" s="142"/>
    </row>
    <row r="698" customFormat="false" ht="13.5" hidden="false" customHeight="false" outlineLevel="0" collapsed="false">
      <c r="J698" s="142"/>
    </row>
    <row r="699" customFormat="false" ht="13.5" hidden="false" customHeight="false" outlineLevel="0" collapsed="false">
      <c r="J699" s="142"/>
    </row>
    <row r="700" customFormat="false" ht="13.5" hidden="false" customHeight="false" outlineLevel="0" collapsed="false">
      <c r="J700" s="142"/>
    </row>
    <row r="701" customFormat="false" ht="13.5" hidden="false" customHeight="false" outlineLevel="0" collapsed="false">
      <c r="J701" s="142"/>
    </row>
    <row r="702" customFormat="false" ht="13.5" hidden="false" customHeight="false" outlineLevel="0" collapsed="false">
      <c r="J702" s="142"/>
    </row>
    <row r="703" customFormat="false" ht="13.5" hidden="false" customHeight="false" outlineLevel="0" collapsed="false">
      <c r="J703" s="142"/>
    </row>
    <row r="704" customFormat="false" ht="13.5" hidden="false" customHeight="false" outlineLevel="0" collapsed="false">
      <c r="J704" s="142"/>
    </row>
    <row r="705" customFormat="false" ht="13.5" hidden="false" customHeight="false" outlineLevel="0" collapsed="false">
      <c r="J705" s="142"/>
    </row>
    <row r="706" customFormat="false" ht="13.5" hidden="false" customHeight="false" outlineLevel="0" collapsed="false">
      <c r="J706" s="142"/>
    </row>
    <row r="707" customFormat="false" ht="13.5" hidden="false" customHeight="false" outlineLevel="0" collapsed="false">
      <c r="J707" s="142"/>
    </row>
    <row r="708" customFormat="false" ht="13.5" hidden="false" customHeight="false" outlineLevel="0" collapsed="false">
      <c r="J708" s="142"/>
    </row>
    <row r="709" customFormat="false" ht="13.5" hidden="false" customHeight="false" outlineLevel="0" collapsed="false">
      <c r="J709" s="142"/>
    </row>
    <row r="710" customFormat="false" ht="13.5" hidden="false" customHeight="false" outlineLevel="0" collapsed="false">
      <c r="J710" s="142"/>
    </row>
    <row r="711" customFormat="false" ht="13.5" hidden="false" customHeight="false" outlineLevel="0" collapsed="false">
      <c r="J711" s="142"/>
    </row>
    <row r="712" customFormat="false" ht="13.5" hidden="false" customHeight="false" outlineLevel="0" collapsed="false">
      <c r="J712" s="142"/>
    </row>
    <row r="713" customFormat="false" ht="13.5" hidden="false" customHeight="false" outlineLevel="0" collapsed="false">
      <c r="J713" s="142"/>
    </row>
    <row r="714" customFormat="false" ht="13.5" hidden="false" customHeight="false" outlineLevel="0" collapsed="false">
      <c r="J714" s="142"/>
    </row>
    <row r="715" customFormat="false" ht="13.5" hidden="false" customHeight="false" outlineLevel="0" collapsed="false">
      <c r="J715" s="142"/>
    </row>
    <row r="716" customFormat="false" ht="13.5" hidden="false" customHeight="false" outlineLevel="0" collapsed="false">
      <c r="J716" s="142"/>
    </row>
    <row r="717" customFormat="false" ht="13.5" hidden="false" customHeight="false" outlineLevel="0" collapsed="false">
      <c r="J717" s="142"/>
    </row>
    <row r="718" customFormat="false" ht="13.5" hidden="false" customHeight="false" outlineLevel="0" collapsed="false">
      <c r="J718" s="142"/>
    </row>
    <row r="719" customFormat="false" ht="13.5" hidden="false" customHeight="false" outlineLevel="0" collapsed="false">
      <c r="J719" s="142"/>
    </row>
    <row r="720" customFormat="false" ht="13.5" hidden="false" customHeight="false" outlineLevel="0" collapsed="false">
      <c r="J720" s="142"/>
    </row>
    <row r="721" customFormat="false" ht="13.5" hidden="false" customHeight="false" outlineLevel="0" collapsed="false">
      <c r="J721" s="142"/>
    </row>
    <row r="722" customFormat="false" ht="13.5" hidden="false" customHeight="false" outlineLevel="0" collapsed="false">
      <c r="J722" s="142"/>
    </row>
    <row r="723" customFormat="false" ht="13.5" hidden="false" customHeight="false" outlineLevel="0" collapsed="false">
      <c r="J723" s="142"/>
    </row>
    <row r="724" customFormat="false" ht="13.5" hidden="false" customHeight="false" outlineLevel="0" collapsed="false">
      <c r="J724" s="142"/>
    </row>
    <row r="725" customFormat="false" ht="13.5" hidden="false" customHeight="false" outlineLevel="0" collapsed="false">
      <c r="J725" s="142"/>
    </row>
    <row r="726" customFormat="false" ht="13.5" hidden="false" customHeight="false" outlineLevel="0" collapsed="false">
      <c r="J726" s="142"/>
    </row>
    <row r="727" customFormat="false" ht="13.5" hidden="false" customHeight="false" outlineLevel="0" collapsed="false">
      <c r="J727" s="142"/>
    </row>
    <row r="728" customFormat="false" ht="13.5" hidden="false" customHeight="false" outlineLevel="0" collapsed="false">
      <c r="J728" s="142"/>
    </row>
    <row r="729" customFormat="false" ht="13.5" hidden="false" customHeight="false" outlineLevel="0" collapsed="false">
      <c r="J729" s="142"/>
    </row>
    <row r="730" customFormat="false" ht="13.5" hidden="false" customHeight="false" outlineLevel="0" collapsed="false">
      <c r="J730" s="142"/>
    </row>
    <row r="731" customFormat="false" ht="13.5" hidden="false" customHeight="false" outlineLevel="0" collapsed="false">
      <c r="J731" s="142"/>
    </row>
    <row r="732" customFormat="false" ht="13.5" hidden="false" customHeight="false" outlineLevel="0" collapsed="false">
      <c r="J732" s="142"/>
    </row>
    <row r="733" customFormat="false" ht="13.5" hidden="false" customHeight="false" outlineLevel="0" collapsed="false">
      <c r="J733" s="142"/>
    </row>
    <row r="734" customFormat="false" ht="13.5" hidden="false" customHeight="false" outlineLevel="0" collapsed="false">
      <c r="J734" s="142"/>
    </row>
    <row r="735" customFormat="false" ht="13.5" hidden="false" customHeight="false" outlineLevel="0" collapsed="false">
      <c r="J735" s="142"/>
    </row>
    <row r="736" customFormat="false" ht="13.5" hidden="false" customHeight="false" outlineLevel="0" collapsed="false">
      <c r="J736" s="142"/>
    </row>
    <row r="737" customFormat="false" ht="13.5" hidden="false" customHeight="false" outlineLevel="0" collapsed="false">
      <c r="J737" s="142"/>
    </row>
    <row r="738" customFormat="false" ht="13.5" hidden="false" customHeight="false" outlineLevel="0" collapsed="false">
      <c r="J738" s="142"/>
    </row>
    <row r="739" customFormat="false" ht="13.5" hidden="false" customHeight="false" outlineLevel="0" collapsed="false">
      <c r="J739" s="142"/>
    </row>
    <row r="740" customFormat="false" ht="13.5" hidden="false" customHeight="false" outlineLevel="0" collapsed="false">
      <c r="J740" s="142"/>
    </row>
    <row r="741" customFormat="false" ht="13.5" hidden="false" customHeight="false" outlineLevel="0" collapsed="false">
      <c r="J741" s="142"/>
    </row>
    <row r="742" customFormat="false" ht="13.5" hidden="false" customHeight="false" outlineLevel="0" collapsed="false">
      <c r="J742" s="142"/>
    </row>
    <row r="743" customFormat="false" ht="13.5" hidden="false" customHeight="false" outlineLevel="0" collapsed="false">
      <c r="J743" s="142"/>
    </row>
    <row r="744" customFormat="false" ht="13.5" hidden="false" customHeight="false" outlineLevel="0" collapsed="false">
      <c r="J744" s="142"/>
    </row>
    <row r="745" customFormat="false" ht="13.5" hidden="false" customHeight="false" outlineLevel="0" collapsed="false">
      <c r="J745" s="142"/>
    </row>
    <row r="746" customFormat="false" ht="13.5" hidden="false" customHeight="false" outlineLevel="0" collapsed="false">
      <c r="J746" s="142"/>
    </row>
    <row r="747" customFormat="false" ht="13.5" hidden="false" customHeight="false" outlineLevel="0" collapsed="false">
      <c r="J747" s="142"/>
    </row>
    <row r="748" customFormat="false" ht="13.5" hidden="false" customHeight="false" outlineLevel="0" collapsed="false">
      <c r="J748" s="142"/>
    </row>
    <row r="749" customFormat="false" ht="13.5" hidden="false" customHeight="false" outlineLevel="0" collapsed="false">
      <c r="J749" s="142"/>
    </row>
    <row r="750" customFormat="false" ht="13.5" hidden="false" customHeight="false" outlineLevel="0" collapsed="false">
      <c r="J750" s="142"/>
    </row>
    <row r="751" customFormat="false" ht="13.5" hidden="false" customHeight="false" outlineLevel="0" collapsed="false">
      <c r="J751" s="142"/>
    </row>
    <row r="752" customFormat="false" ht="13.5" hidden="false" customHeight="false" outlineLevel="0" collapsed="false">
      <c r="J752" s="142"/>
    </row>
    <row r="753" customFormat="false" ht="13.5" hidden="false" customHeight="false" outlineLevel="0" collapsed="false">
      <c r="J753" s="142"/>
    </row>
    <row r="754" customFormat="false" ht="13.5" hidden="false" customHeight="false" outlineLevel="0" collapsed="false">
      <c r="J754" s="142"/>
    </row>
    <row r="755" customFormat="false" ht="13.5" hidden="false" customHeight="false" outlineLevel="0" collapsed="false">
      <c r="J755" s="142"/>
    </row>
    <row r="756" customFormat="false" ht="13.5" hidden="false" customHeight="false" outlineLevel="0" collapsed="false">
      <c r="J756" s="142"/>
    </row>
    <row r="757" customFormat="false" ht="13.5" hidden="false" customHeight="false" outlineLevel="0" collapsed="false">
      <c r="J757" s="142"/>
    </row>
    <row r="758" customFormat="false" ht="13.5" hidden="false" customHeight="false" outlineLevel="0" collapsed="false">
      <c r="J758" s="142"/>
    </row>
    <row r="759" customFormat="false" ht="13.5" hidden="false" customHeight="false" outlineLevel="0" collapsed="false">
      <c r="J759" s="142"/>
    </row>
    <row r="760" customFormat="false" ht="13.5" hidden="false" customHeight="false" outlineLevel="0" collapsed="false">
      <c r="J760" s="142"/>
    </row>
    <row r="761" customFormat="false" ht="13.5" hidden="false" customHeight="false" outlineLevel="0" collapsed="false">
      <c r="J761" s="142"/>
    </row>
    <row r="762" customFormat="false" ht="13.5" hidden="false" customHeight="false" outlineLevel="0" collapsed="false">
      <c r="J762" s="142"/>
    </row>
    <row r="763" customFormat="false" ht="13.5" hidden="false" customHeight="false" outlineLevel="0" collapsed="false">
      <c r="J763" s="142"/>
    </row>
    <row r="764" customFormat="false" ht="13.5" hidden="false" customHeight="false" outlineLevel="0" collapsed="false">
      <c r="J764" s="142"/>
    </row>
    <row r="765" customFormat="false" ht="13.5" hidden="false" customHeight="false" outlineLevel="0" collapsed="false">
      <c r="J765" s="142"/>
    </row>
    <row r="766" customFormat="false" ht="13.5" hidden="false" customHeight="false" outlineLevel="0" collapsed="false">
      <c r="J766" s="142"/>
    </row>
    <row r="767" customFormat="false" ht="13.5" hidden="false" customHeight="false" outlineLevel="0" collapsed="false">
      <c r="J767" s="142"/>
    </row>
    <row r="768" customFormat="false" ht="13.5" hidden="false" customHeight="false" outlineLevel="0" collapsed="false">
      <c r="J768" s="142"/>
    </row>
    <row r="769" customFormat="false" ht="13.5" hidden="false" customHeight="false" outlineLevel="0" collapsed="false">
      <c r="J769" s="142"/>
    </row>
    <row r="770" customFormat="false" ht="13.5" hidden="false" customHeight="false" outlineLevel="0" collapsed="false">
      <c r="J770" s="142"/>
    </row>
    <row r="771" customFormat="false" ht="13.5" hidden="false" customHeight="false" outlineLevel="0" collapsed="false">
      <c r="J771" s="142"/>
    </row>
    <row r="772" customFormat="false" ht="13.5" hidden="false" customHeight="false" outlineLevel="0" collapsed="false">
      <c r="J772" s="142"/>
    </row>
    <row r="773" customFormat="false" ht="13.5" hidden="false" customHeight="false" outlineLevel="0" collapsed="false">
      <c r="J773" s="142"/>
    </row>
    <row r="774" customFormat="false" ht="13.5" hidden="false" customHeight="false" outlineLevel="0" collapsed="false">
      <c r="J774" s="142"/>
    </row>
    <row r="775" customFormat="false" ht="13.5" hidden="false" customHeight="false" outlineLevel="0" collapsed="false">
      <c r="J775" s="142"/>
    </row>
    <row r="776" customFormat="false" ht="13.5" hidden="false" customHeight="false" outlineLevel="0" collapsed="false">
      <c r="J776" s="142"/>
    </row>
    <row r="777" customFormat="false" ht="13.5" hidden="false" customHeight="false" outlineLevel="0" collapsed="false">
      <c r="J777" s="142"/>
    </row>
    <row r="778" customFormat="false" ht="13.5" hidden="false" customHeight="false" outlineLevel="0" collapsed="false">
      <c r="J778" s="142"/>
    </row>
    <row r="779" customFormat="false" ht="13.5" hidden="false" customHeight="false" outlineLevel="0" collapsed="false">
      <c r="J779" s="142"/>
    </row>
    <row r="780" customFormat="false" ht="13.5" hidden="false" customHeight="false" outlineLevel="0" collapsed="false">
      <c r="J780" s="142"/>
    </row>
    <row r="781" customFormat="false" ht="13.5" hidden="false" customHeight="false" outlineLevel="0" collapsed="false">
      <c r="J781" s="142"/>
    </row>
    <row r="782" customFormat="false" ht="13.5" hidden="false" customHeight="false" outlineLevel="0" collapsed="false">
      <c r="J782" s="142"/>
    </row>
    <row r="783" customFormat="false" ht="13.5" hidden="false" customHeight="false" outlineLevel="0" collapsed="false">
      <c r="J783" s="142"/>
    </row>
    <row r="784" customFormat="false" ht="13.5" hidden="false" customHeight="false" outlineLevel="0" collapsed="false">
      <c r="J784" s="142"/>
    </row>
    <row r="785" customFormat="false" ht="13.5" hidden="false" customHeight="false" outlineLevel="0" collapsed="false">
      <c r="J785" s="142"/>
    </row>
    <row r="786" customFormat="false" ht="13.5" hidden="false" customHeight="false" outlineLevel="0" collapsed="false">
      <c r="J786" s="142"/>
    </row>
    <row r="787" customFormat="false" ht="13.5" hidden="false" customHeight="false" outlineLevel="0" collapsed="false">
      <c r="J787" s="142"/>
    </row>
    <row r="788" customFormat="false" ht="13.5" hidden="false" customHeight="false" outlineLevel="0" collapsed="false">
      <c r="J788" s="142"/>
    </row>
    <row r="789" customFormat="false" ht="13.5" hidden="false" customHeight="false" outlineLevel="0" collapsed="false">
      <c r="J789" s="142"/>
    </row>
    <row r="790" customFormat="false" ht="13.5" hidden="false" customHeight="false" outlineLevel="0" collapsed="false">
      <c r="J790" s="142"/>
    </row>
    <row r="791" customFormat="false" ht="13.5" hidden="false" customHeight="false" outlineLevel="0" collapsed="false">
      <c r="J791" s="142"/>
    </row>
    <row r="792" customFormat="false" ht="13.5" hidden="false" customHeight="false" outlineLevel="0" collapsed="false">
      <c r="J792" s="142"/>
    </row>
    <row r="793" customFormat="false" ht="13.5" hidden="false" customHeight="false" outlineLevel="0" collapsed="false">
      <c r="J793" s="142"/>
    </row>
    <row r="794" customFormat="false" ht="13.5" hidden="false" customHeight="false" outlineLevel="0" collapsed="false">
      <c r="J794" s="142"/>
    </row>
    <row r="795" customFormat="false" ht="13.5" hidden="false" customHeight="false" outlineLevel="0" collapsed="false">
      <c r="J795" s="142"/>
    </row>
    <row r="796" customFormat="false" ht="13.5" hidden="false" customHeight="false" outlineLevel="0" collapsed="false">
      <c r="J796" s="142"/>
    </row>
    <row r="797" customFormat="false" ht="13.5" hidden="false" customHeight="false" outlineLevel="0" collapsed="false">
      <c r="J797" s="142"/>
    </row>
    <row r="798" customFormat="false" ht="13.5" hidden="false" customHeight="false" outlineLevel="0" collapsed="false">
      <c r="J798" s="142"/>
    </row>
    <row r="799" customFormat="false" ht="13.5" hidden="false" customHeight="false" outlineLevel="0" collapsed="false">
      <c r="J799" s="142"/>
    </row>
    <row r="800" customFormat="false" ht="13.5" hidden="false" customHeight="false" outlineLevel="0" collapsed="false">
      <c r="J800" s="142"/>
    </row>
    <row r="801" customFormat="false" ht="13.5" hidden="false" customHeight="false" outlineLevel="0" collapsed="false">
      <c r="J801" s="142"/>
    </row>
    <row r="802" customFormat="false" ht="13.5" hidden="false" customHeight="false" outlineLevel="0" collapsed="false">
      <c r="J802" s="142"/>
    </row>
    <row r="803" customFormat="false" ht="13.5" hidden="false" customHeight="false" outlineLevel="0" collapsed="false">
      <c r="J803" s="142"/>
    </row>
    <row r="804" customFormat="false" ht="13.5" hidden="false" customHeight="false" outlineLevel="0" collapsed="false">
      <c r="J804" s="142"/>
    </row>
    <row r="805" customFormat="false" ht="13.5" hidden="false" customHeight="false" outlineLevel="0" collapsed="false">
      <c r="J805" s="142"/>
    </row>
    <row r="806" customFormat="false" ht="13.5" hidden="false" customHeight="false" outlineLevel="0" collapsed="false">
      <c r="J806" s="142"/>
    </row>
    <row r="807" customFormat="false" ht="13.5" hidden="false" customHeight="false" outlineLevel="0" collapsed="false">
      <c r="J807" s="142"/>
    </row>
    <row r="808" customFormat="false" ht="13.5" hidden="false" customHeight="false" outlineLevel="0" collapsed="false">
      <c r="J808" s="142"/>
    </row>
    <row r="809" customFormat="false" ht="13.5" hidden="false" customHeight="false" outlineLevel="0" collapsed="false">
      <c r="J809" s="142"/>
    </row>
    <row r="810" customFormat="false" ht="13.5" hidden="false" customHeight="false" outlineLevel="0" collapsed="false">
      <c r="J810" s="142"/>
    </row>
    <row r="811" customFormat="false" ht="13.5" hidden="false" customHeight="false" outlineLevel="0" collapsed="false">
      <c r="J811" s="142"/>
    </row>
    <row r="812" customFormat="false" ht="13.5" hidden="false" customHeight="false" outlineLevel="0" collapsed="false">
      <c r="J812" s="142"/>
    </row>
    <row r="813" customFormat="false" ht="13.5" hidden="false" customHeight="false" outlineLevel="0" collapsed="false">
      <c r="J813" s="142"/>
    </row>
    <row r="814" customFormat="false" ht="13.5" hidden="false" customHeight="false" outlineLevel="0" collapsed="false">
      <c r="J814" s="142"/>
    </row>
    <row r="815" customFormat="false" ht="13.5" hidden="false" customHeight="false" outlineLevel="0" collapsed="false">
      <c r="J815" s="142"/>
    </row>
    <row r="816" customFormat="false" ht="13.5" hidden="false" customHeight="false" outlineLevel="0" collapsed="false">
      <c r="J816" s="142"/>
    </row>
    <row r="817" customFormat="false" ht="13.5" hidden="false" customHeight="false" outlineLevel="0" collapsed="false">
      <c r="J817" s="142"/>
    </row>
    <row r="818" customFormat="false" ht="13.5" hidden="false" customHeight="false" outlineLevel="0" collapsed="false">
      <c r="J818" s="142"/>
    </row>
    <row r="819" customFormat="false" ht="13.5" hidden="false" customHeight="false" outlineLevel="0" collapsed="false">
      <c r="J819" s="142"/>
    </row>
    <row r="820" customFormat="false" ht="13.5" hidden="false" customHeight="false" outlineLevel="0" collapsed="false">
      <c r="J820" s="142"/>
    </row>
    <row r="821" customFormat="false" ht="13.5" hidden="false" customHeight="false" outlineLevel="0" collapsed="false">
      <c r="J821" s="142"/>
    </row>
    <row r="822" customFormat="false" ht="13.5" hidden="false" customHeight="false" outlineLevel="0" collapsed="false">
      <c r="J822" s="142"/>
    </row>
    <row r="823" customFormat="false" ht="13.5" hidden="false" customHeight="false" outlineLevel="0" collapsed="false">
      <c r="J823" s="142"/>
    </row>
    <row r="824" customFormat="false" ht="13.5" hidden="false" customHeight="false" outlineLevel="0" collapsed="false">
      <c r="J824" s="142"/>
    </row>
    <row r="825" customFormat="false" ht="13.5" hidden="false" customHeight="false" outlineLevel="0" collapsed="false">
      <c r="J825" s="142"/>
    </row>
    <row r="826" customFormat="false" ht="13.5" hidden="false" customHeight="false" outlineLevel="0" collapsed="false">
      <c r="J826" s="142"/>
    </row>
    <row r="827" customFormat="false" ht="13.5" hidden="false" customHeight="false" outlineLevel="0" collapsed="false">
      <c r="J827" s="142"/>
    </row>
    <row r="828" customFormat="false" ht="13.5" hidden="false" customHeight="false" outlineLevel="0" collapsed="false">
      <c r="J828" s="142"/>
    </row>
    <row r="829" customFormat="false" ht="13.5" hidden="false" customHeight="false" outlineLevel="0" collapsed="false">
      <c r="J829" s="142"/>
    </row>
    <row r="830" customFormat="false" ht="13.5" hidden="false" customHeight="false" outlineLevel="0" collapsed="false">
      <c r="J830" s="142"/>
    </row>
    <row r="831" customFormat="false" ht="13.5" hidden="false" customHeight="false" outlineLevel="0" collapsed="false">
      <c r="J831" s="142"/>
    </row>
    <row r="832" customFormat="false" ht="13.5" hidden="false" customHeight="false" outlineLevel="0" collapsed="false">
      <c r="J832" s="142"/>
    </row>
    <row r="833" customFormat="false" ht="13.5" hidden="false" customHeight="false" outlineLevel="0" collapsed="false">
      <c r="J833" s="142"/>
    </row>
    <row r="834" customFormat="false" ht="13.5" hidden="false" customHeight="false" outlineLevel="0" collapsed="false">
      <c r="J834" s="142"/>
    </row>
    <row r="835" customFormat="false" ht="13.5" hidden="false" customHeight="false" outlineLevel="0" collapsed="false">
      <c r="J835" s="142"/>
    </row>
    <row r="836" customFormat="false" ht="13.5" hidden="false" customHeight="false" outlineLevel="0" collapsed="false">
      <c r="J836" s="142"/>
    </row>
    <row r="837" customFormat="false" ht="13.5" hidden="false" customHeight="false" outlineLevel="0" collapsed="false">
      <c r="J837" s="142"/>
    </row>
    <row r="838" customFormat="false" ht="13.5" hidden="false" customHeight="false" outlineLevel="0" collapsed="false">
      <c r="J838" s="142"/>
    </row>
    <row r="839" customFormat="false" ht="13.5" hidden="false" customHeight="false" outlineLevel="0" collapsed="false">
      <c r="J839" s="142"/>
    </row>
    <row r="840" customFormat="false" ht="13.5" hidden="false" customHeight="false" outlineLevel="0" collapsed="false">
      <c r="J840" s="142"/>
    </row>
    <row r="841" customFormat="false" ht="13.5" hidden="false" customHeight="false" outlineLevel="0" collapsed="false">
      <c r="J841" s="142"/>
    </row>
    <row r="842" customFormat="false" ht="13.5" hidden="false" customHeight="false" outlineLevel="0" collapsed="false">
      <c r="J842" s="142"/>
    </row>
    <row r="843" customFormat="false" ht="13.5" hidden="false" customHeight="false" outlineLevel="0" collapsed="false">
      <c r="J843" s="142"/>
    </row>
    <row r="844" customFormat="false" ht="13.5" hidden="false" customHeight="false" outlineLevel="0" collapsed="false">
      <c r="J844" s="142"/>
    </row>
    <row r="845" customFormat="false" ht="13.5" hidden="false" customHeight="false" outlineLevel="0" collapsed="false">
      <c r="J845" s="142"/>
    </row>
    <row r="846" customFormat="false" ht="13.5" hidden="false" customHeight="false" outlineLevel="0" collapsed="false">
      <c r="J846" s="142"/>
    </row>
    <row r="847" customFormat="false" ht="13.5" hidden="false" customHeight="false" outlineLevel="0" collapsed="false">
      <c r="J847" s="142"/>
    </row>
    <row r="848" customFormat="false" ht="13.5" hidden="false" customHeight="false" outlineLevel="0" collapsed="false">
      <c r="J848" s="142"/>
    </row>
    <row r="849" customFormat="false" ht="13.5" hidden="false" customHeight="false" outlineLevel="0" collapsed="false">
      <c r="J849" s="142"/>
    </row>
    <row r="850" customFormat="false" ht="13.5" hidden="false" customHeight="false" outlineLevel="0" collapsed="false">
      <c r="J850" s="142"/>
    </row>
    <row r="851" customFormat="false" ht="13.5" hidden="false" customHeight="false" outlineLevel="0" collapsed="false">
      <c r="J851" s="142"/>
    </row>
    <row r="852" customFormat="false" ht="13.5" hidden="false" customHeight="false" outlineLevel="0" collapsed="false">
      <c r="J852" s="142"/>
    </row>
    <row r="853" customFormat="false" ht="13.5" hidden="false" customHeight="false" outlineLevel="0" collapsed="false">
      <c r="J853" s="142"/>
    </row>
    <row r="854" customFormat="false" ht="13.5" hidden="false" customHeight="false" outlineLevel="0" collapsed="false">
      <c r="J854" s="142"/>
    </row>
    <row r="855" customFormat="false" ht="13.5" hidden="false" customHeight="false" outlineLevel="0" collapsed="false">
      <c r="J855" s="142"/>
    </row>
    <row r="856" customFormat="false" ht="13.5" hidden="false" customHeight="false" outlineLevel="0" collapsed="false">
      <c r="J856" s="142"/>
    </row>
    <row r="857" customFormat="false" ht="13.5" hidden="false" customHeight="false" outlineLevel="0" collapsed="false">
      <c r="J857" s="142"/>
    </row>
    <row r="858" customFormat="false" ht="13.5" hidden="false" customHeight="false" outlineLevel="0" collapsed="false">
      <c r="J858" s="142"/>
    </row>
    <row r="859" customFormat="false" ht="13.5" hidden="false" customHeight="false" outlineLevel="0" collapsed="false">
      <c r="J859" s="142"/>
    </row>
    <row r="860" customFormat="false" ht="13.5" hidden="false" customHeight="false" outlineLevel="0" collapsed="false">
      <c r="J860" s="142"/>
    </row>
    <row r="861" customFormat="false" ht="13.5" hidden="false" customHeight="false" outlineLevel="0" collapsed="false">
      <c r="J861" s="142"/>
    </row>
    <row r="862" customFormat="false" ht="13.5" hidden="false" customHeight="false" outlineLevel="0" collapsed="false">
      <c r="J862" s="142"/>
    </row>
    <row r="863" customFormat="false" ht="13.5" hidden="false" customHeight="false" outlineLevel="0" collapsed="false">
      <c r="J863" s="142"/>
    </row>
    <row r="864" customFormat="false" ht="13.5" hidden="false" customHeight="false" outlineLevel="0" collapsed="false">
      <c r="J864" s="142"/>
    </row>
    <row r="865" customFormat="false" ht="13.5" hidden="false" customHeight="false" outlineLevel="0" collapsed="false">
      <c r="J865" s="142"/>
    </row>
    <row r="866" customFormat="false" ht="13.5" hidden="false" customHeight="false" outlineLevel="0" collapsed="false">
      <c r="J866" s="142"/>
    </row>
    <row r="867" customFormat="false" ht="13.5" hidden="false" customHeight="false" outlineLevel="0" collapsed="false">
      <c r="J867" s="142"/>
    </row>
    <row r="868" customFormat="false" ht="13.5" hidden="false" customHeight="false" outlineLevel="0" collapsed="false">
      <c r="J868" s="142"/>
    </row>
    <row r="869" customFormat="false" ht="13.5" hidden="false" customHeight="false" outlineLevel="0" collapsed="false">
      <c r="J869" s="142"/>
    </row>
    <row r="870" customFormat="false" ht="13.5" hidden="false" customHeight="false" outlineLevel="0" collapsed="false">
      <c r="J870" s="142"/>
    </row>
    <row r="871" customFormat="false" ht="13.5" hidden="false" customHeight="false" outlineLevel="0" collapsed="false">
      <c r="J871" s="142"/>
    </row>
    <row r="872" customFormat="false" ht="13.5" hidden="false" customHeight="false" outlineLevel="0" collapsed="false">
      <c r="J872" s="142"/>
    </row>
    <row r="873" customFormat="false" ht="13.5" hidden="false" customHeight="false" outlineLevel="0" collapsed="false">
      <c r="J873" s="142"/>
    </row>
    <row r="874" customFormat="false" ht="13.5" hidden="false" customHeight="false" outlineLevel="0" collapsed="false">
      <c r="J874" s="142"/>
    </row>
    <row r="875" customFormat="false" ht="13.5" hidden="false" customHeight="false" outlineLevel="0" collapsed="false">
      <c r="J875" s="142"/>
    </row>
    <row r="876" customFormat="false" ht="13.5" hidden="false" customHeight="false" outlineLevel="0" collapsed="false">
      <c r="J876" s="142"/>
    </row>
    <row r="877" customFormat="false" ht="13.5" hidden="false" customHeight="false" outlineLevel="0" collapsed="false">
      <c r="J877" s="142"/>
    </row>
    <row r="878" customFormat="false" ht="13.5" hidden="false" customHeight="false" outlineLevel="0" collapsed="false">
      <c r="J878" s="142"/>
    </row>
    <row r="879" customFormat="false" ht="13.5" hidden="false" customHeight="false" outlineLevel="0" collapsed="false">
      <c r="J879" s="142"/>
    </row>
    <row r="880" customFormat="false" ht="13.5" hidden="false" customHeight="false" outlineLevel="0" collapsed="false">
      <c r="J880" s="142"/>
    </row>
    <row r="881" customFormat="false" ht="13.5" hidden="false" customHeight="false" outlineLevel="0" collapsed="false">
      <c r="J881" s="142"/>
    </row>
    <row r="882" customFormat="false" ht="13.5" hidden="false" customHeight="false" outlineLevel="0" collapsed="false">
      <c r="J882" s="142"/>
    </row>
    <row r="883" customFormat="false" ht="13.5" hidden="false" customHeight="false" outlineLevel="0" collapsed="false">
      <c r="J883" s="142"/>
    </row>
    <row r="884" customFormat="false" ht="13.5" hidden="false" customHeight="false" outlineLevel="0" collapsed="false">
      <c r="J884" s="142"/>
    </row>
    <row r="885" customFormat="false" ht="13.5" hidden="false" customHeight="false" outlineLevel="0" collapsed="false">
      <c r="J885" s="142"/>
    </row>
    <row r="886" customFormat="false" ht="13.5" hidden="false" customHeight="false" outlineLevel="0" collapsed="false">
      <c r="J886" s="142"/>
    </row>
    <row r="887" customFormat="false" ht="13.5" hidden="false" customHeight="false" outlineLevel="0" collapsed="false">
      <c r="J887" s="142"/>
    </row>
    <row r="888" customFormat="false" ht="13.5" hidden="false" customHeight="false" outlineLevel="0" collapsed="false">
      <c r="J888" s="142"/>
    </row>
    <row r="889" customFormat="false" ht="13.5" hidden="false" customHeight="false" outlineLevel="0" collapsed="false">
      <c r="J889" s="142"/>
    </row>
    <row r="890" customFormat="false" ht="13.5" hidden="false" customHeight="false" outlineLevel="0" collapsed="false">
      <c r="J890" s="142"/>
    </row>
    <row r="891" customFormat="false" ht="13.5" hidden="false" customHeight="false" outlineLevel="0" collapsed="false">
      <c r="J891" s="142"/>
    </row>
    <row r="892" customFormat="false" ht="13.5" hidden="false" customHeight="false" outlineLevel="0" collapsed="false">
      <c r="J892" s="142"/>
    </row>
    <row r="893" customFormat="false" ht="13.5" hidden="false" customHeight="false" outlineLevel="0" collapsed="false">
      <c r="J893" s="142"/>
    </row>
    <row r="894" customFormat="false" ht="13.5" hidden="false" customHeight="false" outlineLevel="0" collapsed="false">
      <c r="J894" s="142"/>
    </row>
    <row r="895" customFormat="false" ht="13.5" hidden="false" customHeight="false" outlineLevel="0" collapsed="false">
      <c r="J895" s="142"/>
    </row>
    <row r="896" customFormat="false" ht="13.5" hidden="false" customHeight="false" outlineLevel="0" collapsed="false">
      <c r="J896" s="142"/>
    </row>
    <row r="897" customFormat="false" ht="13.5" hidden="false" customHeight="false" outlineLevel="0" collapsed="false">
      <c r="J897" s="142"/>
    </row>
    <row r="898" customFormat="false" ht="13.5" hidden="false" customHeight="false" outlineLevel="0" collapsed="false">
      <c r="J898" s="142"/>
    </row>
    <row r="899" customFormat="false" ht="13.5" hidden="false" customHeight="false" outlineLevel="0" collapsed="false">
      <c r="J899" s="142"/>
    </row>
    <row r="900" customFormat="false" ht="13.5" hidden="false" customHeight="false" outlineLevel="0" collapsed="false">
      <c r="J900" s="142"/>
    </row>
    <row r="901" customFormat="false" ht="13.5" hidden="false" customHeight="false" outlineLevel="0" collapsed="false">
      <c r="J901" s="142"/>
    </row>
    <row r="902" customFormat="false" ht="13.5" hidden="false" customHeight="false" outlineLevel="0" collapsed="false">
      <c r="J902" s="142"/>
    </row>
    <row r="903" customFormat="false" ht="13.5" hidden="false" customHeight="false" outlineLevel="0" collapsed="false">
      <c r="J903" s="142"/>
    </row>
    <row r="904" customFormat="false" ht="13.5" hidden="false" customHeight="false" outlineLevel="0" collapsed="false">
      <c r="J904" s="69"/>
    </row>
    <row r="905" customFormat="false" ht="13.5" hidden="false" customHeight="false" outlineLevel="0" collapsed="false">
      <c r="J905" s="69"/>
    </row>
    <row r="906" customFormat="false" ht="13.5" hidden="false" customHeight="false" outlineLevel="0" collapsed="false">
      <c r="J906" s="69"/>
    </row>
    <row r="907" customFormat="false" ht="13.5" hidden="false" customHeight="false" outlineLevel="0" collapsed="false">
      <c r="J907" s="69"/>
    </row>
    <row r="908" customFormat="false" ht="13.5" hidden="false" customHeight="false" outlineLevel="0" collapsed="false">
      <c r="J908" s="69"/>
    </row>
    <row r="909" customFormat="false" ht="13.5" hidden="false" customHeight="false" outlineLevel="0" collapsed="false">
      <c r="J909" s="69"/>
    </row>
    <row r="910" customFormat="false" ht="13.5" hidden="false" customHeight="false" outlineLevel="0" collapsed="false">
      <c r="J910" s="69"/>
    </row>
    <row r="911" customFormat="false" ht="13.5" hidden="false" customHeight="false" outlineLevel="0" collapsed="false">
      <c r="J911" s="69"/>
    </row>
    <row r="912" customFormat="false" ht="13.5" hidden="false" customHeight="false" outlineLevel="0" collapsed="false">
      <c r="J912" s="69"/>
    </row>
    <row r="913" customFormat="false" ht="13.5" hidden="false" customHeight="false" outlineLevel="0" collapsed="false">
      <c r="J913" s="69"/>
    </row>
    <row r="914" customFormat="false" ht="13.5" hidden="false" customHeight="false" outlineLevel="0" collapsed="false">
      <c r="J914" s="69"/>
    </row>
    <row r="915" customFormat="false" ht="13.5" hidden="false" customHeight="false" outlineLevel="0" collapsed="false">
      <c r="J915" s="69"/>
    </row>
    <row r="916" customFormat="false" ht="13.5" hidden="false" customHeight="false" outlineLevel="0" collapsed="false">
      <c r="J916" s="69"/>
    </row>
    <row r="917" customFormat="false" ht="13.5" hidden="false" customHeight="false" outlineLevel="0" collapsed="false">
      <c r="J917" s="69"/>
    </row>
    <row r="918" customFormat="false" ht="13.5" hidden="false" customHeight="false" outlineLevel="0" collapsed="false">
      <c r="J918" s="69"/>
    </row>
    <row r="919" customFormat="false" ht="13.5" hidden="false" customHeight="false" outlineLevel="0" collapsed="false">
      <c r="J919" s="69"/>
    </row>
    <row r="920" customFormat="false" ht="13.5" hidden="false" customHeight="false" outlineLevel="0" collapsed="false">
      <c r="J920" s="69"/>
    </row>
    <row r="921" customFormat="false" ht="13.5" hidden="false" customHeight="false" outlineLevel="0" collapsed="false">
      <c r="J921" s="69"/>
    </row>
    <row r="922" customFormat="false" ht="13.5" hidden="false" customHeight="false" outlineLevel="0" collapsed="false">
      <c r="J922" s="69"/>
    </row>
    <row r="923" customFormat="false" ht="13.5" hidden="false" customHeight="false" outlineLevel="0" collapsed="false">
      <c r="J923" s="69"/>
    </row>
    <row r="924" customFormat="false" ht="13.5" hidden="false" customHeight="false" outlineLevel="0" collapsed="false">
      <c r="J924" s="69"/>
    </row>
    <row r="925" customFormat="false" ht="13.5" hidden="false" customHeight="false" outlineLevel="0" collapsed="false">
      <c r="J925" s="69"/>
    </row>
    <row r="926" customFormat="false" ht="13.5" hidden="false" customHeight="false" outlineLevel="0" collapsed="false">
      <c r="J926" s="69"/>
    </row>
    <row r="927" customFormat="false" ht="13.5" hidden="false" customHeight="false" outlineLevel="0" collapsed="false">
      <c r="J927" s="69"/>
    </row>
    <row r="928" customFormat="false" ht="13.5" hidden="false" customHeight="false" outlineLevel="0" collapsed="false">
      <c r="J928" s="69"/>
    </row>
    <row r="929" customFormat="false" ht="13.5" hidden="false" customHeight="false" outlineLevel="0" collapsed="false">
      <c r="J929" s="69"/>
    </row>
    <row r="930" customFormat="false" ht="13.5" hidden="false" customHeight="false" outlineLevel="0" collapsed="false">
      <c r="J930" s="69"/>
    </row>
    <row r="931" customFormat="false" ht="13.5" hidden="false" customHeight="false" outlineLevel="0" collapsed="false">
      <c r="J931" s="69"/>
    </row>
    <row r="932" customFormat="false" ht="13.5" hidden="false" customHeight="false" outlineLevel="0" collapsed="false">
      <c r="J932" s="69"/>
    </row>
    <row r="933" customFormat="false" ht="13.5" hidden="false" customHeight="false" outlineLevel="0" collapsed="false">
      <c r="J933" s="69"/>
    </row>
    <row r="934" customFormat="false" ht="13.5" hidden="false" customHeight="false" outlineLevel="0" collapsed="false">
      <c r="J934" s="69"/>
    </row>
    <row r="935" customFormat="false" ht="13.5" hidden="false" customHeight="false" outlineLevel="0" collapsed="false">
      <c r="J935" s="69"/>
    </row>
    <row r="936" customFormat="false" ht="13.5" hidden="false" customHeight="false" outlineLevel="0" collapsed="false">
      <c r="J936" s="69"/>
    </row>
    <row r="937" customFormat="false" ht="13.5" hidden="false" customHeight="false" outlineLevel="0" collapsed="false">
      <c r="J937" s="69"/>
    </row>
    <row r="938" customFormat="false" ht="13.5" hidden="false" customHeight="false" outlineLevel="0" collapsed="false">
      <c r="J938" s="69"/>
    </row>
    <row r="939" customFormat="false" ht="13.5" hidden="false" customHeight="false" outlineLevel="0" collapsed="false">
      <c r="J939" s="69"/>
    </row>
    <row r="940" customFormat="false" ht="13.5" hidden="false" customHeight="false" outlineLevel="0" collapsed="false">
      <c r="J940" s="69"/>
    </row>
    <row r="941" customFormat="false" ht="13.5" hidden="false" customHeight="false" outlineLevel="0" collapsed="false">
      <c r="J941" s="69"/>
    </row>
    <row r="942" customFormat="false" ht="13.5" hidden="false" customHeight="false" outlineLevel="0" collapsed="false">
      <c r="J942" s="69"/>
    </row>
    <row r="943" customFormat="false" ht="13.5" hidden="false" customHeight="false" outlineLevel="0" collapsed="false">
      <c r="J943" s="69"/>
    </row>
    <row r="944" customFormat="false" ht="13.5" hidden="false" customHeight="false" outlineLevel="0" collapsed="false">
      <c r="J944" s="69"/>
    </row>
    <row r="945" customFormat="false" ht="13.5" hidden="false" customHeight="false" outlineLevel="0" collapsed="false">
      <c r="J945" s="69"/>
    </row>
    <row r="946" customFormat="false" ht="13.5" hidden="false" customHeight="false" outlineLevel="0" collapsed="false">
      <c r="J946" s="69"/>
    </row>
    <row r="947" customFormat="false" ht="13.5" hidden="false" customHeight="false" outlineLevel="0" collapsed="false">
      <c r="J947" s="69"/>
    </row>
    <row r="948" customFormat="false" ht="13.5" hidden="false" customHeight="false" outlineLevel="0" collapsed="false">
      <c r="J948" s="69"/>
    </row>
    <row r="949" customFormat="false" ht="13.5" hidden="false" customHeight="false" outlineLevel="0" collapsed="false">
      <c r="J949" s="69"/>
    </row>
    <row r="950" customFormat="false" ht="13.5" hidden="false" customHeight="false" outlineLevel="0" collapsed="false">
      <c r="J950" s="69"/>
    </row>
    <row r="951" customFormat="false" ht="13.5" hidden="false" customHeight="false" outlineLevel="0" collapsed="false">
      <c r="J951" s="69"/>
    </row>
    <row r="952" customFormat="false" ht="13.5" hidden="false" customHeight="false" outlineLevel="0" collapsed="false">
      <c r="J952" s="69"/>
    </row>
    <row r="953" customFormat="false" ht="13.5" hidden="false" customHeight="false" outlineLevel="0" collapsed="false">
      <c r="J953" s="69"/>
    </row>
    <row r="954" customFormat="false" ht="13.5" hidden="false" customHeight="false" outlineLevel="0" collapsed="false">
      <c r="J954" s="69"/>
    </row>
    <row r="955" customFormat="false" ht="13.5" hidden="false" customHeight="false" outlineLevel="0" collapsed="false">
      <c r="J955" s="69"/>
    </row>
    <row r="956" customFormat="false" ht="13.5" hidden="false" customHeight="false" outlineLevel="0" collapsed="false">
      <c r="J956" s="69"/>
    </row>
    <row r="957" customFormat="false" ht="13.5" hidden="false" customHeight="false" outlineLevel="0" collapsed="false">
      <c r="J957" s="69"/>
    </row>
    <row r="958" customFormat="false" ht="13.5" hidden="false" customHeight="false" outlineLevel="0" collapsed="false">
      <c r="J958" s="69"/>
    </row>
    <row r="959" customFormat="false" ht="13.5" hidden="false" customHeight="false" outlineLevel="0" collapsed="false">
      <c r="J959" s="69"/>
    </row>
    <row r="960" customFormat="false" ht="13.5" hidden="false" customHeight="false" outlineLevel="0" collapsed="false">
      <c r="J960" s="69"/>
    </row>
    <row r="961" customFormat="false" ht="13.5" hidden="false" customHeight="false" outlineLevel="0" collapsed="false">
      <c r="J961" s="69"/>
    </row>
    <row r="962" customFormat="false" ht="13.5" hidden="false" customHeight="false" outlineLevel="0" collapsed="false">
      <c r="J962" s="69"/>
    </row>
    <row r="963" customFormat="false" ht="13.5" hidden="false" customHeight="false" outlineLevel="0" collapsed="false">
      <c r="J963" s="69"/>
    </row>
    <row r="964" customFormat="false" ht="13.5" hidden="false" customHeight="false" outlineLevel="0" collapsed="false">
      <c r="J964" s="69"/>
    </row>
    <row r="965" customFormat="false" ht="13.5" hidden="false" customHeight="false" outlineLevel="0" collapsed="false">
      <c r="J965" s="69"/>
    </row>
    <row r="966" customFormat="false" ht="13.5" hidden="false" customHeight="false" outlineLevel="0" collapsed="false">
      <c r="J966" s="69"/>
    </row>
    <row r="967" customFormat="false" ht="13.5" hidden="false" customHeight="false" outlineLevel="0" collapsed="false">
      <c r="J967" s="69"/>
    </row>
    <row r="968" customFormat="false" ht="13.5" hidden="false" customHeight="false" outlineLevel="0" collapsed="false">
      <c r="J968" s="69"/>
    </row>
    <row r="969" customFormat="false" ht="13.5" hidden="false" customHeight="false" outlineLevel="0" collapsed="false">
      <c r="J969" s="69"/>
    </row>
    <row r="970" customFormat="false" ht="13.5" hidden="false" customHeight="false" outlineLevel="0" collapsed="false">
      <c r="J970" s="69"/>
    </row>
    <row r="971" customFormat="false" ht="13.5" hidden="false" customHeight="false" outlineLevel="0" collapsed="false">
      <c r="J971" s="69"/>
    </row>
    <row r="972" customFormat="false" ht="13.5" hidden="false" customHeight="false" outlineLevel="0" collapsed="false">
      <c r="J972" s="69"/>
    </row>
    <row r="973" customFormat="false" ht="13.5" hidden="false" customHeight="false" outlineLevel="0" collapsed="false">
      <c r="J973" s="69"/>
    </row>
    <row r="974" customFormat="false" ht="13.5" hidden="false" customHeight="false" outlineLevel="0" collapsed="false">
      <c r="J974" s="69"/>
    </row>
    <row r="975" customFormat="false" ht="13.5" hidden="false" customHeight="false" outlineLevel="0" collapsed="false">
      <c r="J975" s="69"/>
    </row>
    <row r="976" customFormat="false" ht="13.5" hidden="false" customHeight="false" outlineLevel="0" collapsed="false">
      <c r="J976" s="69"/>
    </row>
    <row r="977" customFormat="false" ht="13.5" hidden="false" customHeight="false" outlineLevel="0" collapsed="false">
      <c r="J977" s="69"/>
    </row>
    <row r="978" customFormat="false" ht="13.5" hidden="false" customHeight="false" outlineLevel="0" collapsed="false">
      <c r="J978" s="69"/>
    </row>
    <row r="979" customFormat="false" ht="13.5" hidden="false" customHeight="false" outlineLevel="0" collapsed="false">
      <c r="J979" s="69"/>
    </row>
    <row r="980" customFormat="false" ht="13.5" hidden="false" customHeight="false" outlineLevel="0" collapsed="false">
      <c r="J980" s="69"/>
    </row>
    <row r="981" customFormat="false" ht="13.5" hidden="false" customHeight="false" outlineLevel="0" collapsed="false">
      <c r="J981" s="69"/>
    </row>
    <row r="982" customFormat="false" ht="13.5" hidden="false" customHeight="false" outlineLevel="0" collapsed="false">
      <c r="J982" s="69"/>
    </row>
    <row r="983" customFormat="false" ht="13.5" hidden="false" customHeight="false" outlineLevel="0" collapsed="false">
      <c r="J983" s="69"/>
    </row>
    <row r="984" customFormat="false" ht="13.5" hidden="false" customHeight="false" outlineLevel="0" collapsed="false">
      <c r="J984" s="69"/>
    </row>
    <row r="985" customFormat="false" ht="13.5" hidden="false" customHeight="false" outlineLevel="0" collapsed="false">
      <c r="J985" s="69"/>
    </row>
    <row r="986" customFormat="false" ht="13.5" hidden="false" customHeight="false" outlineLevel="0" collapsed="false">
      <c r="J986" s="69"/>
    </row>
    <row r="987" customFormat="false" ht="13.5" hidden="false" customHeight="false" outlineLevel="0" collapsed="false">
      <c r="J987" s="69"/>
    </row>
    <row r="988" customFormat="false" ht="13.5" hidden="false" customHeight="false" outlineLevel="0" collapsed="false">
      <c r="J988" s="69"/>
    </row>
    <row r="989" customFormat="false" ht="13.5" hidden="false" customHeight="false" outlineLevel="0" collapsed="false">
      <c r="J989" s="69"/>
    </row>
    <row r="990" customFormat="false" ht="13.5" hidden="false" customHeight="false" outlineLevel="0" collapsed="false">
      <c r="J990" s="69"/>
    </row>
    <row r="991" customFormat="false" ht="13.5" hidden="false" customHeight="false" outlineLevel="0" collapsed="false">
      <c r="J991" s="69"/>
    </row>
    <row r="992" customFormat="false" ht="13.5" hidden="false" customHeight="false" outlineLevel="0" collapsed="false">
      <c r="J992" s="69"/>
    </row>
    <row r="993" customFormat="false" ht="13.5" hidden="false" customHeight="false" outlineLevel="0" collapsed="false">
      <c r="J993" s="69"/>
    </row>
    <row r="994" customFormat="false" ht="13.5" hidden="false" customHeight="false" outlineLevel="0" collapsed="false">
      <c r="J994" s="69"/>
    </row>
    <row r="995" customFormat="false" ht="13.5" hidden="false" customHeight="false" outlineLevel="0" collapsed="false">
      <c r="J995" s="69"/>
    </row>
    <row r="996" customFormat="false" ht="13.5" hidden="false" customHeight="false" outlineLevel="0" collapsed="false">
      <c r="J996" s="69"/>
    </row>
    <row r="997" customFormat="false" ht="13.5" hidden="false" customHeight="false" outlineLevel="0" collapsed="false">
      <c r="J997" s="69"/>
    </row>
    <row r="998" customFormat="false" ht="13.5" hidden="false" customHeight="false" outlineLevel="0" collapsed="false">
      <c r="J998" s="69"/>
    </row>
    <row r="999" customFormat="false" ht="13.5" hidden="false" customHeight="false" outlineLevel="0" collapsed="false">
      <c r="J999" s="69"/>
    </row>
    <row r="1000" customFormat="false" ht="13.5" hidden="false" customHeight="false" outlineLevel="0" collapsed="false">
      <c r="J1000" s="69"/>
    </row>
    <row r="1001" customFormat="false" ht="13.5" hidden="false" customHeight="false" outlineLevel="0" collapsed="false">
      <c r="J1001" s="69"/>
    </row>
    <row r="1002" customFormat="false" ht="13.5" hidden="false" customHeight="false" outlineLevel="0" collapsed="false">
      <c r="J1002" s="69"/>
    </row>
    <row r="1003" customFormat="false" ht="13.5" hidden="false" customHeight="false" outlineLevel="0" collapsed="false">
      <c r="J1003" s="69"/>
    </row>
    <row r="1004" customFormat="false" ht="13.5" hidden="false" customHeight="false" outlineLevel="0" collapsed="false">
      <c r="J1004" s="69"/>
    </row>
    <row r="1005" customFormat="false" ht="13.5" hidden="false" customHeight="false" outlineLevel="0" collapsed="false">
      <c r="J1005" s="69"/>
    </row>
    <row r="1006" customFormat="false" ht="13.5" hidden="false" customHeight="false" outlineLevel="0" collapsed="false">
      <c r="J1006" s="69"/>
    </row>
    <row r="1007" customFormat="false" ht="13.5" hidden="false" customHeight="false" outlineLevel="0" collapsed="false">
      <c r="J1007" s="69"/>
    </row>
    <row r="1008" customFormat="false" ht="13.5" hidden="false" customHeight="false" outlineLevel="0" collapsed="false">
      <c r="J1008" s="69"/>
    </row>
    <row r="1009" customFormat="false" ht="13.5" hidden="false" customHeight="false" outlineLevel="0" collapsed="false">
      <c r="J1009" s="69"/>
    </row>
    <row r="1010" customFormat="false" ht="13.5" hidden="false" customHeight="false" outlineLevel="0" collapsed="false">
      <c r="J1010" s="69"/>
    </row>
    <row r="1011" customFormat="false" ht="13.5" hidden="false" customHeight="false" outlineLevel="0" collapsed="false">
      <c r="J1011" s="69"/>
    </row>
    <row r="1012" customFormat="false" ht="13.5" hidden="false" customHeight="false" outlineLevel="0" collapsed="false">
      <c r="J1012" s="69"/>
    </row>
    <row r="1013" customFormat="false" ht="13.5" hidden="false" customHeight="false" outlineLevel="0" collapsed="false">
      <c r="J1013" s="69"/>
    </row>
    <row r="1014" customFormat="false" ht="13.5" hidden="false" customHeight="false" outlineLevel="0" collapsed="false">
      <c r="J1014" s="69"/>
    </row>
    <row r="1015" customFormat="false" ht="13.5" hidden="false" customHeight="false" outlineLevel="0" collapsed="false">
      <c r="J1015" s="69"/>
    </row>
    <row r="1016" customFormat="false" ht="13.5" hidden="false" customHeight="false" outlineLevel="0" collapsed="false">
      <c r="J1016" s="69"/>
    </row>
    <row r="1017" customFormat="false" ht="13.5" hidden="false" customHeight="false" outlineLevel="0" collapsed="false">
      <c r="J1017" s="69"/>
    </row>
    <row r="1018" customFormat="false" ht="13.5" hidden="false" customHeight="false" outlineLevel="0" collapsed="false">
      <c r="J1018" s="69"/>
    </row>
    <row r="1019" customFormat="false" ht="13.5" hidden="false" customHeight="false" outlineLevel="0" collapsed="false">
      <c r="J1019" s="69"/>
    </row>
    <row r="1020" customFormat="false" ht="13.5" hidden="false" customHeight="false" outlineLevel="0" collapsed="false">
      <c r="J1020" s="69"/>
    </row>
    <row r="1021" customFormat="false" ht="13.5" hidden="false" customHeight="false" outlineLevel="0" collapsed="false">
      <c r="J1021" s="69"/>
    </row>
    <row r="1022" customFormat="false" ht="13.5" hidden="false" customHeight="false" outlineLevel="0" collapsed="false">
      <c r="J1022" s="69"/>
    </row>
    <row r="1023" customFormat="false" ht="13.5" hidden="false" customHeight="false" outlineLevel="0" collapsed="false">
      <c r="J1023" s="69"/>
    </row>
    <row r="1024" customFormat="false" ht="13.5" hidden="false" customHeight="false" outlineLevel="0" collapsed="false">
      <c r="J1024" s="69"/>
    </row>
  </sheetData>
  <mergeCells count="5">
    <mergeCell ref="A2:H2"/>
    <mergeCell ref="K2:Q2"/>
    <mergeCell ref="H3:I3"/>
    <mergeCell ref="K3:L3"/>
    <mergeCell ref="A5:W5"/>
  </mergeCells>
  <dataValidations count="8">
    <dataValidation allowBlank="true" errorStyle="stop" operator="between" showDropDown="false" showErrorMessage="true" showInputMessage="true" sqref="C5" type="list">
      <formula1>"Day,Week,Month,Year"</formula1>
      <formula2>0</formula2>
    </dataValidation>
    <dataValidation allowBlank="true" errorStyle="stop" operator="between" showDropDown="false" showErrorMessage="true" showInputMessage="true" sqref="G25:J29 J30:J903" type="list">
      <formula1>"Polyethylenphthalate (PET),Recycled PET (RPET),Polyethylene high density (PE-HD),Polyvinylchloride (PVC),Polyethylene low density (PE-LD),Polypropylene (PP),Polystyrol (PS),Polstyrol expanded (PS),Polycarbonate,Polyamid etc.,unknown"</formula1>
      <formula2>0</formula2>
    </dataValidation>
    <dataValidation allowBlank="true" error="Bitte das Gewicht in Gramm (g), in Kilogramm (kg) oder in Tonnen (t) angeben" errorStyle="stop" operator="between" showDropDown="false" showErrorMessage="true" showInputMessage="true" sqref="E21:E23" type="list">
      <formula1>"g,kg,t"</formula1>
      <formula2>0</formula2>
    </dataValidation>
    <dataValidation allowBlank="true" errorStyle="stop" operator="between" showDropDown="false" showErrorMessage="true" showInputMessage="true" sqref="E7:E20" type="list">
      <formula1>"g,kg,t"</formula1>
      <formula2>0</formula2>
    </dataValidation>
    <dataValidation allowBlank="true" error="Bitte die Zeitspanne in Tagen, in Monaten oder in Jahren angeben" errorStyle="stop" operator="between" showDropDown="false" showErrorMessage="true" showInputMessage="true" sqref="C7:C23" type="list">
      <formula1>"Day,Week,Month,Year"</formula1>
      <formula2>0</formula2>
    </dataValidation>
    <dataValidation allowBlank="true" errorStyle="stop" operator="between" showDropDown="false" showErrorMessage="true" showInputMessage="true" sqref="H7:I23" type="whole">
      <formula1>0</formula1>
      <formula2>100</formula2>
    </dataValidation>
    <dataValidation allowBlank="true" errorStyle="stop" operator="between" showDropDown="false" showErrorMessage="true" showInputMessage="true" sqref="N7:N23" type="list">
      <formula1>"paper,cardboard,iron,aluminium,wood,cotton,glass,reusable plastics,other"</formula1>
      <formula2>0</formula2>
    </dataValidation>
    <dataValidation allowBlank="true" errorStyle="stop" operator="between" showDropDown="false" showErrorMessage="true" showInputMessage="true" sqref="G7:G23 J7:J23" type="list">
      <formula1>'Please hide this tab!!'!$A$1:$A$9</formula1>
      <formula2>0</formula2>
    </dataValidation>
  </dataValidations>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false"/>
  </sheetPr>
  <dimension ref="A1:DR1024"/>
  <sheetViews>
    <sheetView showFormulas="false" showGridLines="true" showRowColHeaders="true" showZeros="true" rightToLeft="false" tabSelected="false" showOutlineSymbols="true" defaultGridColor="true" view="normal" topLeftCell="A1" colorId="64" zoomScale="125" zoomScaleNormal="125" zoomScalePageLayoutView="100" workbookViewId="0">
      <pane xSplit="0" ySplit="1" topLeftCell="A2" activePane="bottomLeft" state="frozen"/>
      <selection pane="topLeft" activeCell="A1" activeCellId="0" sqref="A1"/>
      <selection pane="bottomLeft" activeCell="K3" activeCellId="0" sqref="K3:L3"/>
    </sheetView>
  </sheetViews>
  <sheetFormatPr defaultColWidth="9.47265625" defaultRowHeight="13.5" zeroHeight="false" outlineLevelRow="0" outlineLevelCol="0"/>
  <cols>
    <col collapsed="false" customWidth="true" hidden="false" outlineLevel="0" max="1" min="1" style="69" width="66.18"/>
    <col collapsed="false" customWidth="true" hidden="false" outlineLevel="0" max="2" min="2" style="70" width="10.82"/>
    <col collapsed="false" customWidth="true" hidden="false" outlineLevel="0" max="3" min="3" style="69" width="10.82"/>
    <col collapsed="false" customWidth="true" hidden="false" outlineLevel="0" max="4" min="4" style="71" width="11.18"/>
    <col collapsed="false" customWidth="true" hidden="false" outlineLevel="0" max="5" min="5" style="69" width="11.18"/>
    <col collapsed="false" customWidth="true" hidden="false" outlineLevel="0" max="6" min="6" style="71" width="17.45"/>
    <col collapsed="false" customWidth="true" hidden="false" outlineLevel="0" max="7" min="7" style="69" width="32.18"/>
    <col collapsed="false" customWidth="true" hidden="false" outlineLevel="0" max="8" min="8" style="69" width="15.27"/>
    <col collapsed="false" customWidth="true" hidden="false" outlineLevel="0" max="9" min="9" style="69" width="25.18"/>
    <col collapsed="false" customWidth="true" hidden="false" outlineLevel="0" max="10" min="10" style="72" width="3.18"/>
    <col collapsed="false" customWidth="true" hidden="false" outlineLevel="0" max="11" min="11" style="69" width="14.54"/>
    <col collapsed="false" customWidth="true" hidden="false" outlineLevel="0" max="12" min="12" style="69" width="15"/>
    <col collapsed="false" customWidth="true" hidden="false" outlineLevel="0" max="13" min="13" style="73" width="28.54"/>
    <col collapsed="false" customWidth="true" hidden="false" outlineLevel="0" max="14" min="14" style="73" width="19"/>
    <col collapsed="false" customWidth="true" hidden="false" outlineLevel="0" max="15" min="15" style="73" width="17.73"/>
    <col collapsed="false" customWidth="true" hidden="false" outlineLevel="0" max="16" min="16" style="74" width="16.45"/>
    <col collapsed="false" customWidth="true" hidden="false" outlineLevel="0" max="17" min="17" style="69" width="43.54"/>
    <col collapsed="false" customWidth="true" hidden="false" outlineLevel="0" max="18" min="18" style="69" width="12.18"/>
    <col collapsed="false" customWidth="true" hidden="false" outlineLevel="0" max="1031" min="19" style="69" width="10.99"/>
    <col collapsed="false" customWidth="false" hidden="false" outlineLevel="0" max="16384" min="1032" style="69" width="9.46"/>
  </cols>
  <sheetData>
    <row r="1" s="75" customFormat="true" ht="13.5" hidden="false" customHeight="false" outlineLevel="0" collapsed="false">
      <c r="B1" s="76"/>
      <c r="D1" s="77"/>
      <c r="F1" s="77"/>
      <c r="J1" s="72"/>
      <c r="K1" s="78"/>
      <c r="L1" s="78"/>
      <c r="M1" s="79"/>
      <c r="N1" s="79"/>
      <c r="O1" s="79"/>
      <c r="P1" s="80"/>
      <c r="Q1" s="78"/>
      <c r="R1" s="78"/>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c r="CV1" s="69"/>
      <c r="CW1" s="69"/>
      <c r="CX1" s="69"/>
      <c r="CY1" s="69"/>
      <c r="CZ1" s="69"/>
      <c r="DA1" s="69"/>
      <c r="DB1" s="69"/>
      <c r="DC1" s="69"/>
      <c r="DD1" s="69"/>
      <c r="DE1" s="69"/>
      <c r="DF1" s="69"/>
      <c r="DG1" s="69"/>
      <c r="DH1" s="69"/>
      <c r="DI1" s="69"/>
      <c r="DJ1" s="69"/>
      <c r="DK1" s="69"/>
      <c r="DL1" s="69"/>
      <c r="DM1" s="69"/>
      <c r="DN1" s="69"/>
      <c r="DO1" s="69"/>
      <c r="DP1" s="69"/>
      <c r="DQ1" s="69"/>
      <c r="DR1" s="69"/>
    </row>
    <row r="2" s="86" customFormat="true" ht="14.25" hidden="false" customHeight="true" outlineLevel="0" collapsed="false">
      <c r="A2" s="81" t="s">
        <v>39</v>
      </c>
      <c r="B2" s="81"/>
      <c r="C2" s="81"/>
      <c r="D2" s="81"/>
      <c r="E2" s="81"/>
      <c r="F2" s="81"/>
      <c r="G2" s="81"/>
      <c r="H2" s="81"/>
      <c r="I2" s="82"/>
      <c r="J2" s="83"/>
      <c r="K2" s="143" t="s">
        <v>40</v>
      </c>
      <c r="L2" s="143"/>
      <c r="M2" s="143"/>
      <c r="N2" s="143"/>
      <c r="O2" s="143"/>
      <c r="P2" s="143"/>
      <c r="Q2" s="143"/>
      <c r="R2" s="144"/>
    </row>
    <row r="3" s="86" customFormat="true" ht="14.25" hidden="false" customHeight="true" outlineLevel="0" collapsed="false">
      <c r="A3" s="87"/>
      <c r="B3" s="88"/>
      <c r="C3" s="88"/>
      <c r="D3" s="88"/>
      <c r="E3" s="88"/>
      <c r="F3" s="88"/>
      <c r="G3" s="88"/>
      <c r="H3" s="89" t="s">
        <v>41</v>
      </c>
      <c r="I3" s="89"/>
      <c r="J3" s="83"/>
      <c r="K3" s="90" t="s">
        <v>42</v>
      </c>
      <c r="L3" s="90"/>
      <c r="M3" s="145"/>
      <c r="N3" s="145"/>
      <c r="O3" s="145"/>
      <c r="P3" s="145"/>
      <c r="Q3" s="144"/>
      <c r="R3" s="144"/>
    </row>
    <row r="4" s="104" customFormat="true" ht="64.5" hidden="false" customHeight="true" outlineLevel="0" collapsed="false">
      <c r="A4" s="146" t="s">
        <v>157</v>
      </c>
      <c r="B4" s="93" t="s">
        <v>44</v>
      </c>
      <c r="C4" s="93" t="s">
        <v>45</v>
      </c>
      <c r="D4" s="93" t="s">
        <v>46</v>
      </c>
      <c r="E4" s="93" t="s">
        <v>47</v>
      </c>
      <c r="F4" s="93" t="s">
        <v>48</v>
      </c>
      <c r="G4" s="94" t="s">
        <v>49</v>
      </c>
      <c r="H4" s="95" t="s">
        <v>50</v>
      </c>
      <c r="I4" s="96" t="s">
        <v>51</v>
      </c>
      <c r="J4" s="94"/>
      <c r="K4" s="97" t="s">
        <v>52</v>
      </c>
      <c r="L4" s="98" t="s">
        <v>53</v>
      </c>
      <c r="M4" s="99" t="s">
        <v>54</v>
      </c>
      <c r="N4" s="100" t="s">
        <v>55</v>
      </c>
      <c r="O4" s="101" t="s">
        <v>56</v>
      </c>
      <c r="P4" s="102" t="s">
        <v>57</v>
      </c>
      <c r="Q4" s="93" t="s">
        <v>58</v>
      </c>
      <c r="R4" s="103"/>
    </row>
    <row r="5" customFormat="false" ht="45" hidden="false" customHeight="true" outlineLevel="0" collapsed="false">
      <c r="A5" s="105" t="s">
        <v>59</v>
      </c>
      <c r="B5" s="105"/>
      <c r="C5" s="105"/>
      <c r="D5" s="105"/>
      <c r="E5" s="105"/>
      <c r="F5" s="105"/>
      <c r="G5" s="105"/>
      <c r="H5" s="105"/>
      <c r="I5" s="105"/>
      <c r="J5" s="105"/>
      <c r="K5" s="105"/>
      <c r="L5" s="105"/>
      <c r="M5" s="105"/>
      <c r="N5" s="105"/>
      <c r="O5" s="105"/>
      <c r="P5" s="105"/>
      <c r="Q5" s="105"/>
      <c r="R5" s="105"/>
      <c r="S5" s="105"/>
      <c r="T5" s="105"/>
      <c r="U5" s="105"/>
      <c r="V5" s="105"/>
      <c r="W5" s="105"/>
    </row>
    <row r="6" s="115" customFormat="true" ht="14.25" hidden="false" customHeight="true" outlineLevel="0" collapsed="false">
      <c r="A6" s="106"/>
      <c r="B6" s="106" t="s">
        <v>60</v>
      </c>
      <c r="C6" s="106" t="s">
        <v>61</v>
      </c>
      <c r="D6" s="106" t="s">
        <v>62</v>
      </c>
      <c r="E6" s="106" t="s">
        <v>61</v>
      </c>
      <c r="F6" s="107" t="n">
        <f aca="false">SUBTOTAL(9,F7:F23)</f>
        <v>0</v>
      </c>
      <c r="G6" s="108" t="s">
        <v>61</v>
      </c>
      <c r="H6" s="109"/>
      <c r="I6" s="109"/>
      <c r="J6" s="110"/>
      <c r="K6" s="106"/>
      <c r="L6" s="106"/>
      <c r="M6" s="111"/>
      <c r="N6" s="112"/>
      <c r="O6" s="112"/>
      <c r="P6" s="107" t="n">
        <f aca="false">SUBTOTAL(9,P7:P23)</f>
        <v>0</v>
      </c>
      <c r="Q6" s="113" t="s">
        <v>63</v>
      </c>
      <c r="R6" s="114"/>
    </row>
    <row r="7" customFormat="false" ht="14.25" hidden="false" customHeight="true" outlineLevel="0" collapsed="false">
      <c r="A7" s="116" t="s">
        <v>158</v>
      </c>
      <c r="B7" s="116"/>
      <c r="C7" s="116"/>
      <c r="D7" s="116"/>
      <c r="E7" s="150"/>
      <c r="F7" s="118" t="n">
        <f aca="false">ROUND(IF(E7="g",D7/1000,IF(E7="kg",D7,IF(E7="t",D7*1000,0)))*IF(C7="Day",365*B7,IF(C7="Month",12*B7,IF(C7="Year",1*B7,IF(C7="Week",52*B7,0)))),2)</f>
        <v>0</v>
      </c>
      <c r="G7" s="119"/>
      <c r="H7" s="119"/>
      <c r="I7" s="158" t="n">
        <f aca="false">1-H7%</f>
        <v>1</v>
      </c>
      <c r="J7" s="121"/>
      <c r="K7" s="122"/>
      <c r="L7" s="122"/>
      <c r="M7" s="159"/>
      <c r="N7" s="123"/>
      <c r="O7" s="124"/>
      <c r="P7" s="125" t="n">
        <f aca="false">(K7+L7)*F7</f>
        <v>0</v>
      </c>
      <c r="Q7" s="126"/>
      <c r="R7" s="72"/>
    </row>
    <row r="8" customFormat="false" ht="14.25" hidden="false" customHeight="true" outlineLevel="0" collapsed="false">
      <c r="A8" s="116" t="s">
        <v>159</v>
      </c>
      <c r="B8" s="116"/>
      <c r="C8" s="116"/>
      <c r="D8" s="116"/>
      <c r="E8" s="150"/>
      <c r="F8" s="118" t="n">
        <f aca="false">ROUND(IF(E8="g",D8/1000,IF(E8="kg",D8,IF(E8="t",D8*1000,0)))*IF(C8="Day",365*B8,IF(C8="Month",12*B8,IF(C8="Year",1*B8,IF(C8="Week",52*B8,0)))),2)</f>
        <v>0</v>
      </c>
      <c r="G8" s="119"/>
      <c r="H8" s="119"/>
      <c r="I8" s="158" t="n">
        <f aca="false">1-H8%</f>
        <v>1</v>
      </c>
      <c r="J8" s="121"/>
      <c r="K8" s="127"/>
      <c r="L8" s="127"/>
      <c r="M8" s="160"/>
      <c r="N8" s="123"/>
      <c r="O8" s="124"/>
      <c r="P8" s="125" t="n">
        <f aca="false">(K8+L8)*F8</f>
        <v>0</v>
      </c>
      <c r="Q8" s="126"/>
      <c r="R8" s="72"/>
    </row>
    <row r="9" customFormat="false" ht="14.25" hidden="false" customHeight="true" outlineLevel="0" collapsed="false">
      <c r="A9" s="116" t="s">
        <v>160</v>
      </c>
      <c r="B9" s="116"/>
      <c r="C9" s="116"/>
      <c r="D9" s="116" t="n">
        <v>30</v>
      </c>
      <c r="E9" s="150" t="s">
        <v>65</v>
      </c>
      <c r="F9" s="118" t="n">
        <f aca="false">ROUND(IF(E9="g",D9/1000,IF(E9="kg",D9,IF(E9="t",D9*1000,0)))*IF(C9="Day",365*B9,IF(C9="Month",12*B9,IF(C9="Year",1*B9,IF(C9="Week",52*B9,0)))),2)</f>
        <v>0</v>
      </c>
      <c r="G9" s="119"/>
      <c r="H9" s="119"/>
      <c r="I9" s="158" t="n">
        <f aca="false">1-H9%</f>
        <v>1</v>
      </c>
      <c r="J9" s="121"/>
      <c r="K9" s="127"/>
      <c r="L9" s="127"/>
      <c r="M9" s="161"/>
      <c r="N9" s="123"/>
      <c r="O9" s="124"/>
      <c r="P9" s="125" t="n">
        <f aca="false">(K9+L9)*F9</f>
        <v>0</v>
      </c>
      <c r="Q9" s="126"/>
      <c r="R9" s="72"/>
    </row>
    <row r="10" customFormat="false" ht="14.25" hidden="false" customHeight="true" outlineLevel="0" collapsed="false">
      <c r="A10" s="116" t="s">
        <v>161</v>
      </c>
      <c r="B10" s="116"/>
      <c r="C10" s="116"/>
      <c r="D10" s="116"/>
      <c r="E10" s="150"/>
      <c r="F10" s="118" t="n">
        <f aca="false">ROUND(IF(E10="g",D10/1000,IF(E10="kg",D10,IF(E10="t",D10*1000,0)))*IF(C10="Day",365*B10,IF(C10="Month",12*B10,IF(C10="Year",1*B10,IF(C10="Week",52*B10,0)))),2)</f>
        <v>0</v>
      </c>
      <c r="G10" s="119"/>
      <c r="H10" s="119"/>
      <c r="I10" s="158" t="n">
        <f aca="false">1-H10%</f>
        <v>1</v>
      </c>
      <c r="J10" s="121"/>
      <c r="K10" s="127"/>
      <c r="L10" s="127"/>
      <c r="M10" s="162"/>
      <c r="N10" s="123"/>
      <c r="O10" s="124"/>
      <c r="P10" s="125" t="n">
        <f aca="false">(K10+L10)*F10</f>
        <v>0</v>
      </c>
      <c r="Q10" s="126"/>
      <c r="R10" s="72"/>
    </row>
    <row r="11" customFormat="false" ht="14.25" hidden="false" customHeight="true" outlineLevel="0" collapsed="false">
      <c r="A11" s="116" t="s">
        <v>162</v>
      </c>
      <c r="B11" s="116"/>
      <c r="C11" s="116"/>
      <c r="D11" s="116"/>
      <c r="E11" s="150"/>
      <c r="F11" s="118" t="n">
        <f aca="false">ROUND(IF(E11="g",D11/1000,IF(E11="kg",D11,IF(E11="t",D11*1000,0)))*IF(C11="Day",365*B11,IF(C11="Month",12*B11,IF(C11="Year",1*B11,IF(C11="Week",52*B11,0)))),2)</f>
        <v>0</v>
      </c>
      <c r="G11" s="119"/>
      <c r="H11" s="119"/>
      <c r="I11" s="158" t="n">
        <f aca="false">1-H11%</f>
        <v>1</v>
      </c>
      <c r="J11" s="121"/>
      <c r="K11" s="127"/>
      <c r="L11" s="127"/>
      <c r="M11" s="132"/>
      <c r="N11" s="123"/>
      <c r="O11" s="124"/>
      <c r="P11" s="125" t="n">
        <f aca="false">(K11+L11)*F11</f>
        <v>0</v>
      </c>
      <c r="Q11" s="126"/>
      <c r="R11" s="72"/>
    </row>
    <row r="12" customFormat="false" ht="14.25" hidden="false" customHeight="true" outlineLevel="0" collapsed="false">
      <c r="A12" s="116" t="s">
        <v>163</v>
      </c>
      <c r="B12" s="116"/>
      <c r="C12" s="116"/>
      <c r="D12" s="116"/>
      <c r="E12" s="150"/>
      <c r="F12" s="118" t="n">
        <f aca="false">ROUND(IF(E12="g",D12/1000,IF(E12="kg",D12,IF(E12="t",D12*1000,0)))*IF(C12="Day",365*B12,IF(C12="Month",12*B12,IF(C12="Year",1*B12,IF(C12="Week",52*B12,0)))),2)</f>
        <v>0</v>
      </c>
      <c r="G12" s="119"/>
      <c r="H12" s="119"/>
      <c r="I12" s="158" t="n">
        <f aca="false">1-H12%</f>
        <v>1</v>
      </c>
      <c r="J12" s="121"/>
      <c r="K12" s="127"/>
      <c r="L12" s="127"/>
      <c r="M12" s="151"/>
      <c r="N12" s="123"/>
      <c r="O12" s="124"/>
      <c r="P12" s="125" t="n">
        <f aca="false">(K12+L12)*F12</f>
        <v>0</v>
      </c>
      <c r="Q12" s="126"/>
      <c r="R12" s="72"/>
    </row>
    <row r="13" customFormat="false" ht="13.5" hidden="false" customHeight="false" outlineLevel="0" collapsed="false">
      <c r="A13" s="116"/>
      <c r="B13" s="116"/>
      <c r="C13" s="116"/>
      <c r="D13" s="116"/>
      <c r="E13" s="150"/>
      <c r="F13" s="118" t="n">
        <f aca="false">ROUND(IF(E13="g",D13/1000,IF(E13="kg",D13,IF(E13="t",D13*1000,0)))*IF(C13="Day",365*B13,IF(C13="Month",12*B13,IF(C13="Year",1*B13,IF(C13="Week",52*B13,0)))),2)</f>
        <v>0</v>
      </c>
      <c r="G13" s="119"/>
      <c r="H13" s="119"/>
      <c r="I13" s="158" t="n">
        <f aca="false">1-H13%</f>
        <v>1</v>
      </c>
      <c r="J13" s="121"/>
      <c r="K13" s="127"/>
      <c r="L13" s="127"/>
      <c r="M13" s="151"/>
      <c r="N13" s="123"/>
      <c r="O13" s="124"/>
      <c r="P13" s="125" t="n">
        <f aca="false">(K13+L13)*F13</f>
        <v>0</v>
      </c>
      <c r="Q13" s="126"/>
      <c r="R13" s="72"/>
    </row>
    <row r="14" customFormat="false" ht="13.5" hidden="false" customHeight="false" outlineLevel="0" collapsed="false">
      <c r="A14" s="116"/>
      <c r="B14" s="116"/>
      <c r="C14" s="116"/>
      <c r="D14" s="116"/>
      <c r="E14" s="150"/>
      <c r="F14" s="118" t="n">
        <f aca="false">ROUND(IF(E14="g",D14/1000,IF(E14="kg",D14,IF(E14="t",D14*1000,0)))*IF(C14="Day",365*B14,IF(C14="Month",12*B14,IF(C14="Year",1*B14,IF(C14="Week",52*B14,0)))),2)</f>
        <v>0</v>
      </c>
      <c r="G14" s="119"/>
      <c r="H14" s="119"/>
      <c r="I14" s="158" t="n">
        <f aca="false">1-H14%</f>
        <v>1</v>
      </c>
      <c r="J14" s="121"/>
      <c r="K14" s="127"/>
      <c r="L14" s="127"/>
      <c r="M14" s="78"/>
      <c r="N14" s="123"/>
      <c r="O14" s="124"/>
      <c r="P14" s="125" t="n">
        <f aca="false">(K14+L14)*F14</f>
        <v>0</v>
      </c>
      <c r="Q14" s="126"/>
      <c r="R14" s="72"/>
    </row>
    <row r="15" customFormat="false" ht="13.5" hidden="false" customHeight="false" outlineLevel="0" collapsed="false">
      <c r="A15" s="116"/>
      <c r="B15" s="116"/>
      <c r="C15" s="116"/>
      <c r="D15" s="116"/>
      <c r="E15" s="150"/>
      <c r="F15" s="118" t="n">
        <f aca="false">ROUND(IF(E15="g",D15/1000,IF(E15="kg",D15,IF(E15="t",D15*1000,0)))*IF(C15="Day",365*B15,IF(C15="Month",12*B15,IF(C15="Year",1*B15,IF(C15="Week",52*B15,0)))),2)</f>
        <v>0</v>
      </c>
      <c r="G15" s="119"/>
      <c r="H15" s="119"/>
      <c r="I15" s="158" t="n">
        <f aca="false">1-H15%</f>
        <v>1</v>
      </c>
      <c r="J15" s="121"/>
      <c r="K15" s="127"/>
      <c r="L15" s="127"/>
      <c r="M15" s="151"/>
      <c r="N15" s="123"/>
      <c r="O15" s="124"/>
      <c r="P15" s="125" t="n">
        <f aca="false">(K15+L15)*F15</f>
        <v>0</v>
      </c>
      <c r="Q15" s="126"/>
      <c r="R15" s="72"/>
    </row>
    <row r="16" customFormat="false" ht="13.5" hidden="false" customHeight="false" outlineLevel="0" collapsed="false">
      <c r="A16" s="116"/>
      <c r="B16" s="116"/>
      <c r="C16" s="116"/>
      <c r="D16" s="116"/>
      <c r="E16" s="150"/>
      <c r="F16" s="118" t="n">
        <f aca="false">ROUND(IF(E16="g",D16/1000,IF(E16="kg",D16,IF(E16="t",D16*1000,0)))*IF(C16="Day",365*B16,IF(C16="Month",12*B16,IF(C16="Year",1*B16,IF(C16="Week",52*B16,0)))),2)</f>
        <v>0</v>
      </c>
      <c r="G16" s="119"/>
      <c r="H16" s="119"/>
      <c r="I16" s="158" t="n">
        <f aca="false">1-H16%</f>
        <v>1</v>
      </c>
      <c r="J16" s="121"/>
      <c r="K16" s="127"/>
      <c r="L16" s="127"/>
      <c r="M16" s="151"/>
      <c r="N16" s="123"/>
      <c r="O16" s="124"/>
      <c r="P16" s="125" t="n">
        <f aca="false">(K16+L16)*F16</f>
        <v>0</v>
      </c>
      <c r="Q16" s="126"/>
      <c r="R16" s="72"/>
    </row>
    <row r="17" customFormat="false" ht="13.5" hidden="false" customHeight="false" outlineLevel="0" collapsed="false">
      <c r="A17" s="116"/>
      <c r="B17" s="116"/>
      <c r="C17" s="116"/>
      <c r="D17" s="116"/>
      <c r="E17" s="150"/>
      <c r="F17" s="118" t="n">
        <f aca="false">ROUND(IF(E17="g",D17/1000,IF(E17="kg",D17,IF(E17="t",D17*1000,0)))*IF(C17="Day",365*B17,IF(C17="Month",12*B17,IF(C17="Year",1*B17,IF(C17="Week",52*B17,0)))),2)</f>
        <v>0</v>
      </c>
      <c r="G17" s="119"/>
      <c r="H17" s="119"/>
      <c r="I17" s="158" t="n">
        <f aca="false">1-H17%</f>
        <v>1</v>
      </c>
      <c r="J17" s="121"/>
      <c r="K17" s="127"/>
      <c r="L17" s="127"/>
      <c r="M17" s="78"/>
      <c r="N17" s="123"/>
      <c r="O17" s="124"/>
      <c r="P17" s="125" t="n">
        <f aca="false">(K17+L17)*F17</f>
        <v>0</v>
      </c>
      <c r="Q17" s="126"/>
      <c r="R17" s="72"/>
    </row>
    <row r="18" customFormat="false" ht="13.5" hidden="false" customHeight="false" outlineLevel="0" collapsed="false">
      <c r="A18" s="116"/>
      <c r="B18" s="116"/>
      <c r="C18" s="116"/>
      <c r="D18" s="116"/>
      <c r="E18" s="150"/>
      <c r="F18" s="118" t="n">
        <f aca="false">ROUND(IF(E18="g",D18/1000,IF(E18="kg",D18,IF(E18="t",D18*1000,0)))*IF(C18="Day",365*B18,IF(C18="Month",12*B18,IF(C18="Year",1*B18,IF(C18="Week",52*B18,0)))),2)</f>
        <v>0</v>
      </c>
      <c r="G18" s="119"/>
      <c r="H18" s="119"/>
      <c r="I18" s="158" t="n">
        <f aca="false">1-H18%</f>
        <v>1</v>
      </c>
      <c r="J18" s="121"/>
      <c r="K18" s="127"/>
      <c r="L18" s="127"/>
      <c r="M18" s="151"/>
      <c r="N18" s="123"/>
      <c r="O18" s="124"/>
      <c r="P18" s="125" t="n">
        <f aca="false">(K18+L18)*F18</f>
        <v>0</v>
      </c>
      <c r="Q18" s="126"/>
      <c r="R18" s="72"/>
    </row>
    <row r="19" customFormat="false" ht="13.5" hidden="false" customHeight="false" outlineLevel="0" collapsed="false">
      <c r="A19" s="116"/>
      <c r="B19" s="116"/>
      <c r="C19" s="116"/>
      <c r="D19" s="116"/>
      <c r="E19" s="150"/>
      <c r="F19" s="118" t="n">
        <f aca="false">ROUND(IF(E19="g",D19/1000,IF(E19="kg",D19,IF(E19="t",D19*1000,0)))*IF(C19="Day",365*B19,IF(C19="Month",12*B19,IF(C19="Year",1*B19,IF(C19="Week",52*B19,0)))),2)</f>
        <v>0</v>
      </c>
      <c r="G19" s="119"/>
      <c r="H19" s="119"/>
      <c r="I19" s="158" t="n">
        <f aca="false">1-H19%</f>
        <v>1</v>
      </c>
      <c r="J19" s="121"/>
      <c r="K19" s="127"/>
      <c r="L19" s="127"/>
      <c r="M19" s="151"/>
      <c r="N19" s="123"/>
      <c r="O19" s="124"/>
      <c r="P19" s="125" t="n">
        <f aca="false">(K19+L19)*F19</f>
        <v>0</v>
      </c>
      <c r="Q19" s="126"/>
      <c r="R19" s="72"/>
    </row>
    <row r="20" customFormat="false" ht="14.25" hidden="false" customHeight="true" outlineLevel="0" collapsed="false">
      <c r="A20" s="116"/>
      <c r="B20" s="116"/>
      <c r="C20" s="116"/>
      <c r="D20" s="116"/>
      <c r="E20" s="150"/>
      <c r="F20" s="118" t="n">
        <f aca="false">ROUND(IF(E20="g",D20/1000,IF(E20="kg",D20,IF(E20="t",D20*1000,0)))*IF(C20="Day",365*B20,IF(C20="Month",12*B20,IF(C20="Year",1*B20,IF(C20="Week",52*B20,0)))),2)</f>
        <v>0</v>
      </c>
      <c r="G20" s="119"/>
      <c r="H20" s="119"/>
      <c r="I20" s="158" t="n">
        <f aca="false">1-H20%</f>
        <v>1</v>
      </c>
      <c r="J20" s="121"/>
      <c r="K20" s="127"/>
      <c r="L20" s="127"/>
      <c r="M20" s="151"/>
      <c r="N20" s="123"/>
      <c r="O20" s="124"/>
      <c r="P20" s="125" t="n">
        <f aca="false">(K20+L20)*F20</f>
        <v>0</v>
      </c>
      <c r="Q20" s="126"/>
      <c r="R20" s="137"/>
    </row>
    <row r="21" customFormat="false" ht="14.25" hidden="false" customHeight="true" outlineLevel="0" collapsed="false">
      <c r="A21" s="116"/>
      <c r="B21" s="116"/>
      <c r="C21" s="116"/>
      <c r="D21" s="116"/>
      <c r="E21" s="117"/>
      <c r="F21" s="118" t="n">
        <f aca="false">ROUND(IF(E21="g",D21/1000,IF(E21="kg",D21,IF(E21="t",D21*1000,0)))*IF(C21="Day",365*B21,IF(C21="Month",12*B21,IF(C21="Year",1*B21,IF(C21="Week",52*B21,0)))),2)</f>
        <v>0</v>
      </c>
      <c r="G21" s="119"/>
      <c r="H21" s="119"/>
      <c r="I21" s="158" t="n">
        <f aca="false">1-H21%</f>
        <v>1</v>
      </c>
      <c r="J21" s="121"/>
      <c r="K21" s="127"/>
      <c r="L21" s="127"/>
      <c r="M21" s="131"/>
      <c r="N21" s="123"/>
      <c r="O21" s="124"/>
      <c r="P21" s="125" t="n">
        <f aca="false">(K21+L21)*F21</f>
        <v>0</v>
      </c>
      <c r="Q21" s="126"/>
      <c r="R21" s="137"/>
    </row>
    <row r="22" customFormat="false" ht="14.25" hidden="false" customHeight="true" outlineLevel="0" collapsed="false">
      <c r="A22" s="116"/>
      <c r="B22" s="116"/>
      <c r="C22" s="116"/>
      <c r="D22" s="116"/>
      <c r="E22" s="117"/>
      <c r="F22" s="118" t="n">
        <f aca="false">ROUND(IF(E22="g",D22/1000,IF(E22="kg",D22,IF(E22="t",D22*1000,0)))*IF(C22="Day",365*B22,IF(C22="Month",12*B22,IF(C22="Year",1*B22,IF(C22="Week",52*B22,0)))),2)</f>
        <v>0</v>
      </c>
      <c r="G22" s="119"/>
      <c r="H22" s="119"/>
      <c r="I22" s="158" t="n">
        <f aca="false">1-H22%</f>
        <v>1</v>
      </c>
      <c r="J22" s="121"/>
      <c r="K22" s="127"/>
      <c r="L22" s="127"/>
      <c r="M22" s="138"/>
      <c r="N22" s="123"/>
      <c r="O22" s="124"/>
      <c r="P22" s="125" t="n">
        <f aca="false">(K22+L22)*F22</f>
        <v>0</v>
      </c>
      <c r="Q22" s="126"/>
      <c r="R22" s="137"/>
    </row>
    <row r="23" customFormat="false" ht="14.25" hidden="false" customHeight="true" outlineLevel="0" collapsed="false">
      <c r="A23" s="116"/>
      <c r="B23" s="116"/>
      <c r="C23" s="116"/>
      <c r="D23" s="116"/>
      <c r="E23" s="117"/>
      <c r="F23" s="118" t="n">
        <f aca="false">ROUND(IF(E23="g",D23/1000,IF(E23="kg",D23,IF(E23="t",D23*1000,0)))*IF(C23="Day",365*B23,IF(C23="Month",12*B23,IF(C23="Year",1*B23,IF(C23="Week",52*B23,0)))),2)</f>
        <v>0</v>
      </c>
      <c r="G23" s="119"/>
      <c r="H23" s="119"/>
      <c r="I23" s="158" t="n">
        <f aca="false">1-H23%</f>
        <v>1</v>
      </c>
      <c r="J23" s="121"/>
      <c r="K23" s="127"/>
      <c r="L23" s="127"/>
      <c r="M23" s="138"/>
      <c r="N23" s="123"/>
      <c r="O23" s="124"/>
      <c r="P23" s="125" t="n">
        <f aca="false">(K23+L23)*F23</f>
        <v>0</v>
      </c>
      <c r="Q23" s="126"/>
      <c r="R23" s="137"/>
    </row>
    <row r="24" customFormat="false" ht="13.5" hidden="false" customHeight="false" outlineLevel="0" collapsed="false">
      <c r="A24" s="137"/>
      <c r="B24" s="137"/>
      <c r="C24" s="137"/>
      <c r="D24" s="137"/>
      <c r="E24" s="137"/>
      <c r="F24" s="137"/>
      <c r="G24" s="137"/>
      <c r="H24" s="137"/>
      <c r="I24" s="137"/>
      <c r="K24" s="137"/>
      <c r="L24" s="137"/>
      <c r="M24" s="139"/>
      <c r="N24" s="139"/>
      <c r="O24" s="139"/>
      <c r="P24" s="141"/>
      <c r="Q24" s="137"/>
      <c r="R24" s="137"/>
    </row>
    <row r="25" customFormat="false" ht="13.5" hidden="false" customHeight="false" outlineLevel="0" collapsed="false">
      <c r="G25" s="142"/>
      <c r="H25" s="142"/>
      <c r="I25" s="142"/>
      <c r="J25" s="142"/>
    </row>
    <row r="26" customFormat="false" ht="13.5" hidden="false" customHeight="false" outlineLevel="0" collapsed="false">
      <c r="G26" s="142"/>
      <c r="H26" s="142"/>
      <c r="I26" s="142"/>
      <c r="J26" s="142"/>
    </row>
    <row r="27" customFormat="false" ht="13.5" hidden="false" customHeight="false" outlineLevel="0" collapsed="false">
      <c r="G27" s="142"/>
      <c r="H27" s="142"/>
      <c r="I27" s="142"/>
      <c r="J27" s="142"/>
    </row>
    <row r="28" customFormat="false" ht="13.5" hidden="false" customHeight="false" outlineLevel="0" collapsed="false">
      <c r="G28" s="142"/>
      <c r="H28" s="142"/>
      <c r="I28" s="142"/>
      <c r="J28" s="142"/>
    </row>
    <row r="29" customFormat="false" ht="13.5" hidden="false" customHeight="false" outlineLevel="0" collapsed="false">
      <c r="G29" s="142"/>
      <c r="H29" s="142"/>
      <c r="I29" s="142"/>
      <c r="J29" s="142"/>
    </row>
    <row r="30" customFormat="false" ht="13.5" hidden="false" customHeight="false" outlineLevel="0" collapsed="false">
      <c r="J30" s="142"/>
    </row>
    <row r="31" customFormat="false" ht="13.5" hidden="false" customHeight="false" outlineLevel="0" collapsed="false">
      <c r="J31" s="142"/>
    </row>
    <row r="32" customFormat="false" ht="13.5" hidden="false" customHeight="false" outlineLevel="0" collapsed="false">
      <c r="J32" s="142"/>
    </row>
    <row r="33" customFormat="false" ht="13.5" hidden="false" customHeight="false" outlineLevel="0" collapsed="false">
      <c r="J33" s="142"/>
    </row>
    <row r="34" customFormat="false" ht="13.5" hidden="false" customHeight="false" outlineLevel="0" collapsed="false">
      <c r="J34" s="142"/>
    </row>
    <row r="35" customFormat="false" ht="13.5" hidden="false" customHeight="false" outlineLevel="0" collapsed="false">
      <c r="J35" s="142"/>
    </row>
    <row r="36" customFormat="false" ht="13.5" hidden="false" customHeight="false" outlineLevel="0" collapsed="false">
      <c r="J36" s="142"/>
    </row>
    <row r="37" customFormat="false" ht="13.5" hidden="false" customHeight="false" outlineLevel="0" collapsed="false">
      <c r="J37" s="142"/>
    </row>
    <row r="38" customFormat="false" ht="13.5" hidden="false" customHeight="false" outlineLevel="0" collapsed="false">
      <c r="J38" s="142"/>
    </row>
    <row r="39" customFormat="false" ht="13.5" hidden="false" customHeight="false" outlineLevel="0" collapsed="false">
      <c r="J39" s="142"/>
    </row>
    <row r="40" customFormat="false" ht="13.5" hidden="false" customHeight="false" outlineLevel="0" collapsed="false">
      <c r="J40" s="142"/>
    </row>
    <row r="41" customFormat="false" ht="13.5" hidden="false" customHeight="false" outlineLevel="0" collapsed="false">
      <c r="J41" s="142"/>
    </row>
    <row r="42" customFormat="false" ht="13.5" hidden="false" customHeight="false" outlineLevel="0" collapsed="false">
      <c r="J42" s="142"/>
    </row>
    <row r="43" customFormat="false" ht="13.5" hidden="false" customHeight="false" outlineLevel="0" collapsed="false">
      <c r="J43" s="142"/>
    </row>
    <row r="44" customFormat="false" ht="13.5" hidden="false" customHeight="false" outlineLevel="0" collapsed="false">
      <c r="J44" s="142"/>
    </row>
    <row r="45" customFormat="false" ht="13.5" hidden="false" customHeight="false" outlineLevel="0" collapsed="false">
      <c r="J45" s="142"/>
    </row>
    <row r="46" customFormat="false" ht="13.5" hidden="false" customHeight="false" outlineLevel="0" collapsed="false">
      <c r="J46" s="142"/>
    </row>
    <row r="47" customFormat="false" ht="13.5" hidden="false" customHeight="false" outlineLevel="0" collapsed="false">
      <c r="J47" s="142"/>
    </row>
    <row r="48" customFormat="false" ht="13.5" hidden="false" customHeight="false" outlineLevel="0" collapsed="false">
      <c r="J48" s="142"/>
    </row>
    <row r="49" customFormat="false" ht="13.5" hidden="false" customHeight="false" outlineLevel="0" collapsed="false">
      <c r="J49" s="142"/>
    </row>
    <row r="50" customFormat="false" ht="13.5" hidden="false" customHeight="false" outlineLevel="0" collapsed="false">
      <c r="J50" s="142"/>
    </row>
    <row r="51" customFormat="false" ht="13.5" hidden="false" customHeight="false" outlineLevel="0" collapsed="false">
      <c r="J51" s="142"/>
    </row>
    <row r="52" customFormat="false" ht="13.5" hidden="false" customHeight="false" outlineLevel="0" collapsed="false">
      <c r="J52" s="142"/>
    </row>
    <row r="53" customFormat="false" ht="13.5" hidden="false" customHeight="false" outlineLevel="0" collapsed="false">
      <c r="J53" s="142"/>
    </row>
    <row r="54" customFormat="false" ht="13.5" hidden="false" customHeight="false" outlineLevel="0" collapsed="false">
      <c r="J54" s="142"/>
    </row>
    <row r="55" customFormat="false" ht="13.5" hidden="false" customHeight="false" outlineLevel="0" collapsed="false">
      <c r="J55" s="142"/>
    </row>
    <row r="56" customFormat="false" ht="13.5" hidden="false" customHeight="false" outlineLevel="0" collapsed="false">
      <c r="J56" s="142"/>
    </row>
    <row r="57" customFormat="false" ht="13.5" hidden="false" customHeight="false" outlineLevel="0" collapsed="false">
      <c r="J57" s="142"/>
    </row>
    <row r="58" customFormat="false" ht="13.5" hidden="false" customHeight="false" outlineLevel="0" collapsed="false">
      <c r="J58" s="142"/>
    </row>
    <row r="59" customFormat="false" ht="13.5" hidden="false" customHeight="false" outlineLevel="0" collapsed="false">
      <c r="J59" s="142"/>
    </row>
    <row r="60" customFormat="false" ht="13.5" hidden="false" customHeight="false" outlineLevel="0" collapsed="false">
      <c r="J60" s="142"/>
    </row>
    <row r="61" customFormat="false" ht="13.5" hidden="false" customHeight="false" outlineLevel="0" collapsed="false">
      <c r="J61" s="142"/>
    </row>
    <row r="62" customFormat="false" ht="13.5" hidden="false" customHeight="false" outlineLevel="0" collapsed="false">
      <c r="J62" s="142"/>
    </row>
    <row r="63" customFormat="false" ht="13.5" hidden="false" customHeight="false" outlineLevel="0" collapsed="false">
      <c r="J63" s="142"/>
    </row>
    <row r="64" customFormat="false" ht="13.5" hidden="false" customHeight="false" outlineLevel="0" collapsed="false">
      <c r="J64" s="142"/>
    </row>
    <row r="65" customFormat="false" ht="13.5" hidden="false" customHeight="false" outlineLevel="0" collapsed="false">
      <c r="J65" s="142"/>
    </row>
    <row r="66" customFormat="false" ht="13.5" hidden="false" customHeight="false" outlineLevel="0" collapsed="false">
      <c r="J66" s="142"/>
    </row>
    <row r="67" customFormat="false" ht="13.5" hidden="false" customHeight="false" outlineLevel="0" collapsed="false">
      <c r="J67" s="142"/>
    </row>
    <row r="68" customFormat="false" ht="13.5" hidden="false" customHeight="false" outlineLevel="0" collapsed="false">
      <c r="J68" s="142"/>
    </row>
    <row r="69" customFormat="false" ht="13.5" hidden="false" customHeight="false" outlineLevel="0" collapsed="false">
      <c r="J69" s="142"/>
    </row>
    <row r="70" customFormat="false" ht="13.5" hidden="false" customHeight="false" outlineLevel="0" collapsed="false">
      <c r="J70" s="142"/>
    </row>
    <row r="71" customFormat="false" ht="13.5" hidden="false" customHeight="false" outlineLevel="0" collapsed="false">
      <c r="J71" s="142"/>
    </row>
    <row r="72" customFormat="false" ht="13.5" hidden="false" customHeight="false" outlineLevel="0" collapsed="false">
      <c r="J72" s="142"/>
    </row>
    <row r="73" customFormat="false" ht="13.5" hidden="false" customHeight="false" outlineLevel="0" collapsed="false">
      <c r="J73" s="142"/>
    </row>
    <row r="74" customFormat="false" ht="13.5" hidden="false" customHeight="false" outlineLevel="0" collapsed="false">
      <c r="J74" s="142"/>
    </row>
    <row r="75" customFormat="false" ht="13.5" hidden="false" customHeight="false" outlineLevel="0" collapsed="false">
      <c r="J75" s="142"/>
    </row>
    <row r="76" customFormat="false" ht="13.5" hidden="false" customHeight="false" outlineLevel="0" collapsed="false">
      <c r="J76" s="142"/>
    </row>
    <row r="77" customFormat="false" ht="13.5" hidden="false" customHeight="false" outlineLevel="0" collapsed="false">
      <c r="J77" s="142"/>
    </row>
    <row r="78" customFormat="false" ht="13.5" hidden="false" customHeight="false" outlineLevel="0" collapsed="false">
      <c r="J78" s="142"/>
    </row>
    <row r="79" customFormat="false" ht="13.5" hidden="false" customHeight="false" outlineLevel="0" collapsed="false">
      <c r="J79" s="142"/>
    </row>
    <row r="80" customFormat="false" ht="13.5" hidden="false" customHeight="false" outlineLevel="0" collapsed="false">
      <c r="J80" s="142"/>
    </row>
    <row r="81" customFormat="false" ht="13.5" hidden="false" customHeight="false" outlineLevel="0" collapsed="false">
      <c r="J81" s="142"/>
    </row>
    <row r="82" customFormat="false" ht="13.5" hidden="false" customHeight="false" outlineLevel="0" collapsed="false">
      <c r="J82" s="142"/>
    </row>
    <row r="83" customFormat="false" ht="13.5" hidden="false" customHeight="false" outlineLevel="0" collapsed="false">
      <c r="J83" s="142"/>
    </row>
    <row r="84" customFormat="false" ht="13.5" hidden="false" customHeight="false" outlineLevel="0" collapsed="false">
      <c r="J84" s="142"/>
    </row>
    <row r="85" customFormat="false" ht="13.5" hidden="false" customHeight="false" outlineLevel="0" collapsed="false">
      <c r="J85" s="142"/>
    </row>
    <row r="86" customFormat="false" ht="13.5" hidden="false" customHeight="false" outlineLevel="0" collapsed="false">
      <c r="J86" s="142"/>
    </row>
    <row r="87" customFormat="false" ht="13.5" hidden="false" customHeight="false" outlineLevel="0" collapsed="false">
      <c r="J87" s="142"/>
    </row>
    <row r="88" customFormat="false" ht="13.5" hidden="false" customHeight="false" outlineLevel="0" collapsed="false">
      <c r="J88" s="142"/>
    </row>
    <row r="89" customFormat="false" ht="13.5" hidden="false" customHeight="false" outlineLevel="0" collapsed="false">
      <c r="J89" s="142"/>
    </row>
    <row r="90" customFormat="false" ht="13.5" hidden="false" customHeight="false" outlineLevel="0" collapsed="false">
      <c r="J90" s="142"/>
    </row>
    <row r="91" customFormat="false" ht="13.5" hidden="false" customHeight="false" outlineLevel="0" collapsed="false">
      <c r="J91" s="142"/>
    </row>
    <row r="92" customFormat="false" ht="13.5" hidden="false" customHeight="false" outlineLevel="0" collapsed="false">
      <c r="J92" s="142"/>
    </row>
    <row r="93" customFormat="false" ht="13.5" hidden="false" customHeight="false" outlineLevel="0" collapsed="false">
      <c r="J93" s="142"/>
    </row>
    <row r="94" customFormat="false" ht="13.5" hidden="false" customHeight="false" outlineLevel="0" collapsed="false">
      <c r="J94" s="142"/>
    </row>
    <row r="95" customFormat="false" ht="13.5" hidden="false" customHeight="false" outlineLevel="0" collapsed="false">
      <c r="J95" s="142"/>
    </row>
    <row r="96" customFormat="false" ht="13.5" hidden="false" customHeight="false" outlineLevel="0" collapsed="false">
      <c r="J96" s="142"/>
    </row>
    <row r="97" customFormat="false" ht="13.5" hidden="false" customHeight="false" outlineLevel="0" collapsed="false">
      <c r="J97" s="142"/>
    </row>
    <row r="98" customFormat="false" ht="13.5" hidden="false" customHeight="false" outlineLevel="0" collapsed="false">
      <c r="J98" s="142"/>
    </row>
    <row r="99" customFormat="false" ht="13.5" hidden="false" customHeight="false" outlineLevel="0" collapsed="false">
      <c r="J99" s="142"/>
    </row>
    <row r="100" customFormat="false" ht="13.5" hidden="false" customHeight="false" outlineLevel="0" collapsed="false">
      <c r="J100" s="142"/>
    </row>
    <row r="101" customFormat="false" ht="13.5" hidden="false" customHeight="false" outlineLevel="0" collapsed="false">
      <c r="J101" s="142"/>
    </row>
    <row r="102" customFormat="false" ht="13.5" hidden="false" customHeight="false" outlineLevel="0" collapsed="false">
      <c r="J102" s="142"/>
    </row>
    <row r="103" customFormat="false" ht="13.5" hidden="false" customHeight="false" outlineLevel="0" collapsed="false">
      <c r="J103" s="142"/>
    </row>
    <row r="104" customFormat="false" ht="13.5" hidden="false" customHeight="false" outlineLevel="0" collapsed="false">
      <c r="J104" s="142"/>
    </row>
    <row r="105" customFormat="false" ht="13.5" hidden="false" customHeight="false" outlineLevel="0" collapsed="false">
      <c r="J105" s="142"/>
    </row>
    <row r="106" customFormat="false" ht="13.5" hidden="false" customHeight="false" outlineLevel="0" collapsed="false">
      <c r="J106" s="142"/>
    </row>
    <row r="107" customFormat="false" ht="13.5" hidden="false" customHeight="false" outlineLevel="0" collapsed="false">
      <c r="J107" s="142"/>
    </row>
    <row r="108" customFormat="false" ht="13.5" hidden="false" customHeight="false" outlineLevel="0" collapsed="false">
      <c r="J108" s="142"/>
    </row>
    <row r="109" customFormat="false" ht="13.5" hidden="false" customHeight="false" outlineLevel="0" collapsed="false">
      <c r="J109" s="142"/>
    </row>
    <row r="110" customFormat="false" ht="13.5" hidden="false" customHeight="false" outlineLevel="0" collapsed="false">
      <c r="J110" s="142"/>
    </row>
    <row r="111" customFormat="false" ht="13.5" hidden="false" customHeight="false" outlineLevel="0" collapsed="false">
      <c r="J111" s="142"/>
    </row>
    <row r="112" customFormat="false" ht="13.5" hidden="false" customHeight="false" outlineLevel="0" collapsed="false">
      <c r="J112" s="142"/>
    </row>
    <row r="113" customFormat="false" ht="13.5" hidden="false" customHeight="false" outlineLevel="0" collapsed="false">
      <c r="J113" s="142"/>
    </row>
    <row r="114" customFormat="false" ht="13.5" hidden="false" customHeight="false" outlineLevel="0" collapsed="false">
      <c r="J114" s="142"/>
    </row>
    <row r="115" customFormat="false" ht="13.5" hidden="false" customHeight="false" outlineLevel="0" collapsed="false">
      <c r="J115" s="142"/>
    </row>
    <row r="116" customFormat="false" ht="13.5" hidden="false" customHeight="false" outlineLevel="0" collapsed="false">
      <c r="J116" s="142"/>
    </row>
    <row r="117" customFormat="false" ht="13.5" hidden="false" customHeight="false" outlineLevel="0" collapsed="false">
      <c r="J117" s="142"/>
    </row>
    <row r="118" customFormat="false" ht="13.5" hidden="false" customHeight="false" outlineLevel="0" collapsed="false">
      <c r="J118" s="142"/>
    </row>
    <row r="119" customFormat="false" ht="13.5" hidden="false" customHeight="false" outlineLevel="0" collapsed="false">
      <c r="J119" s="142"/>
    </row>
    <row r="120" customFormat="false" ht="13.5" hidden="false" customHeight="false" outlineLevel="0" collapsed="false">
      <c r="J120" s="142"/>
    </row>
    <row r="121" customFormat="false" ht="13.5" hidden="false" customHeight="false" outlineLevel="0" collapsed="false">
      <c r="J121" s="142"/>
    </row>
    <row r="122" customFormat="false" ht="13.5" hidden="false" customHeight="false" outlineLevel="0" collapsed="false">
      <c r="J122" s="142"/>
    </row>
    <row r="123" customFormat="false" ht="13.5" hidden="false" customHeight="false" outlineLevel="0" collapsed="false">
      <c r="J123" s="142"/>
    </row>
    <row r="124" customFormat="false" ht="13.5" hidden="false" customHeight="false" outlineLevel="0" collapsed="false">
      <c r="J124" s="142"/>
    </row>
    <row r="125" customFormat="false" ht="13.5" hidden="false" customHeight="false" outlineLevel="0" collapsed="false">
      <c r="J125" s="142"/>
    </row>
    <row r="126" customFormat="false" ht="13.5" hidden="false" customHeight="false" outlineLevel="0" collapsed="false">
      <c r="J126" s="142"/>
    </row>
    <row r="127" customFormat="false" ht="13.5" hidden="false" customHeight="false" outlineLevel="0" collapsed="false">
      <c r="J127" s="142"/>
    </row>
    <row r="128" customFormat="false" ht="13.5" hidden="false" customHeight="false" outlineLevel="0" collapsed="false">
      <c r="J128" s="142"/>
    </row>
    <row r="129" customFormat="false" ht="13.5" hidden="false" customHeight="false" outlineLevel="0" collapsed="false">
      <c r="J129" s="142"/>
    </row>
    <row r="130" customFormat="false" ht="13.5" hidden="false" customHeight="false" outlineLevel="0" collapsed="false">
      <c r="J130" s="142"/>
    </row>
    <row r="131" customFormat="false" ht="13.5" hidden="false" customHeight="false" outlineLevel="0" collapsed="false">
      <c r="J131" s="142"/>
    </row>
    <row r="132" customFormat="false" ht="13.5" hidden="false" customHeight="false" outlineLevel="0" collapsed="false">
      <c r="J132" s="142"/>
    </row>
    <row r="133" customFormat="false" ht="13.5" hidden="false" customHeight="false" outlineLevel="0" collapsed="false">
      <c r="J133" s="142"/>
    </row>
    <row r="134" customFormat="false" ht="13.5" hidden="false" customHeight="false" outlineLevel="0" collapsed="false">
      <c r="J134" s="142"/>
    </row>
    <row r="135" customFormat="false" ht="13.5" hidden="false" customHeight="false" outlineLevel="0" collapsed="false">
      <c r="J135" s="142"/>
    </row>
    <row r="136" customFormat="false" ht="13.5" hidden="false" customHeight="false" outlineLevel="0" collapsed="false">
      <c r="J136" s="142"/>
    </row>
    <row r="137" customFormat="false" ht="13.5" hidden="false" customHeight="false" outlineLevel="0" collapsed="false">
      <c r="J137" s="142"/>
    </row>
    <row r="138" customFormat="false" ht="13.5" hidden="false" customHeight="false" outlineLevel="0" collapsed="false">
      <c r="J138" s="142"/>
    </row>
    <row r="139" customFormat="false" ht="13.5" hidden="false" customHeight="false" outlineLevel="0" collapsed="false">
      <c r="J139" s="142"/>
    </row>
    <row r="140" customFormat="false" ht="13.5" hidden="false" customHeight="false" outlineLevel="0" collapsed="false">
      <c r="J140" s="142"/>
    </row>
    <row r="141" customFormat="false" ht="13.5" hidden="false" customHeight="false" outlineLevel="0" collapsed="false">
      <c r="J141" s="142"/>
    </row>
    <row r="142" customFormat="false" ht="13.5" hidden="false" customHeight="false" outlineLevel="0" collapsed="false">
      <c r="J142" s="142"/>
    </row>
    <row r="143" customFormat="false" ht="13.5" hidden="false" customHeight="false" outlineLevel="0" collapsed="false">
      <c r="J143" s="142"/>
    </row>
    <row r="144" customFormat="false" ht="13.5" hidden="false" customHeight="false" outlineLevel="0" collapsed="false">
      <c r="J144" s="142"/>
    </row>
    <row r="145" customFormat="false" ht="13.5" hidden="false" customHeight="false" outlineLevel="0" collapsed="false">
      <c r="J145" s="142"/>
    </row>
    <row r="146" customFormat="false" ht="13.5" hidden="false" customHeight="false" outlineLevel="0" collapsed="false">
      <c r="J146" s="142"/>
    </row>
    <row r="147" customFormat="false" ht="13.5" hidden="false" customHeight="false" outlineLevel="0" collapsed="false">
      <c r="J147" s="142"/>
    </row>
    <row r="148" customFormat="false" ht="13.5" hidden="false" customHeight="false" outlineLevel="0" collapsed="false">
      <c r="J148" s="142"/>
    </row>
    <row r="149" customFormat="false" ht="13.5" hidden="false" customHeight="false" outlineLevel="0" collapsed="false">
      <c r="J149" s="142"/>
    </row>
    <row r="150" customFormat="false" ht="13.5" hidden="false" customHeight="false" outlineLevel="0" collapsed="false">
      <c r="J150" s="142"/>
    </row>
    <row r="151" customFormat="false" ht="13.5" hidden="false" customHeight="false" outlineLevel="0" collapsed="false">
      <c r="J151" s="142"/>
    </row>
    <row r="152" customFormat="false" ht="13.5" hidden="false" customHeight="false" outlineLevel="0" collapsed="false">
      <c r="J152" s="142"/>
    </row>
    <row r="153" customFormat="false" ht="13.5" hidden="false" customHeight="false" outlineLevel="0" collapsed="false">
      <c r="J153" s="142"/>
    </row>
    <row r="154" customFormat="false" ht="13.5" hidden="false" customHeight="false" outlineLevel="0" collapsed="false">
      <c r="J154" s="142"/>
    </row>
    <row r="155" customFormat="false" ht="13.5" hidden="false" customHeight="false" outlineLevel="0" collapsed="false">
      <c r="J155" s="142"/>
    </row>
    <row r="156" customFormat="false" ht="13.5" hidden="false" customHeight="false" outlineLevel="0" collapsed="false">
      <c r="J156" s="142"/>
    </row>
    <row r="157" customFormat="false" ht="13.5" hidden="false" customHeight="false" outlineLevel="0" collapsed="false">
      <c r="J157" s="142"/>
    </row>
    <row r="158" customFormat="false" ht="13.5" hidden="false" customHeight="false" outlineLevel="0" collapsed="false">
      <c r="J158" s="142"/>
    </row>
    <row r="159" customFormat="false" ht="13.5" hidden="false" customHeight="false" outlineLevel="0" collapsed="false">
      <c r="J159" s="142"/>
    </row>
    <row r="160" customFormat="false" ht="13.5" hidden="false" customHeight="false" outlineLevel="0" collapsed="false">
      <c r="J160" s="142"/>
    </row>
    <row r="161" customFormat="false" ht="13.5" hidden="false" customHeight="false" outlineLevel="0" collapsed="false">
      <c r="J161" s="142"/>
    </row>
    <row r="162" customFormat="false" ht="13.5" hidden="false" customHeight="false" outlineLevel="0" collapsed="false">
      <c r="J162" s="142"/>
    </row>
    <row r="163" customFormat="false" ht="13.5" hidden="false" customHeight="false" outlineLevel="0" collapsed="false">
      <c r="J163" s="142"/>
    </row>
    <row r="164" customFormat="false" ht="13.5" hidden="false" customHeight="false" outlineLevel="0" collapsed="false">
      <c r="J164" s="142"/>
    </row>
    <row r="165" customFormat="false" ht="13.5" hidden="false" customHeight="false" outlineLevel="0" collapsed="false">
      <c r="J165" s="142"/>
    </row>
    <row r="166" customFormat="false" ht="13.5" hidden="false" customHeight="false" outlineLevel="0" collapsed="false">
      <c r="J166" s="142"/>
    </row>
    <row r="167" customFormat="false" ht="13.5" hidden="false" customHeight="false" outlineLevel="0" collapsed="false">
      <c r="J167" s="142"/>
    </row>
    <row r="168" customFormat="false" ht="13.5" hidden="false" customHeight="false" outlineLevel="0" collapsed="false">
      <c r="J168" s="142"/>
    </row>
    <row r="169" customFormat="false" ht="13.5" hidden="false" customHeight="false" outlineLevel="0" collapsed="false">
      <c r="J169" s="142"/>
    </row>
    <row r="170" customFormat="false" ht="13.5" hidden="false" customHeight="false" outlineLevel="0" collapsed="false">
      <c r="J170" s="142"/>
    </row>
    <row r="171" customFormat="false" ht="13.5" hidden="false" customHeight="false" outlineLevel="0" collapsed="false">
      <c r="J171" s="142"/>
    </row>
    <row r="172" customFormat="false" ht="13.5" hidden="false" customHeight="false" outlineLevel="0" collapsed="false">
      <c r="J172" s="142"/>
    </row>
    <row r="173" customFormat="false" ht="13.5" hidden="false" customHeight="false" outlineLevel="0" collapsed="false">
      <c r="J173" s="142"/>
    </row>
    <row r="174" customFormat="false" ht="13.5" hidden="false" customHeight="false" outlineLevel="0" collapsed="false">
      <c r="J174" s="142"/>
    </row>
    <row r="175" customFormat="false" ht="13.5" hidden="false" customHeight="false" outlineLevel="0" collapsed="false">
      <c r="J175" s="142"/>
    </row>
    <row r="176" customFormat="false" ht="13.5" hidden="false" customHeight="false" outlineLevel="0" collapsed="false">
      <c r="J176" s="142"/>
    </row>
    <row r="177" customFormat="false" ht="13.5" hidden="false" customHeight="false" outlineLevel="0" collapsed="false">
      <c r="J177" s="142"/>
    </row>
    <row r="178" customFormat="false" ht="13.5" hidden="false" customHeight="false" outlineLevel="0" collapsed="false">
      <c r="J178" s="142"/>
    </row>
    <row r="179" customFormat="false" ht="13.5" hidden="false" customHeight="false" outlineLevel="0" collapsed="false">
      <c r="J179" s="142"/>
    </row>
    <row r="180" customFormat="false" ht="13.5" hidden="false" customHeight="false" outlineLevel="0" collapsed="false">
      <c r="J180" s="142"/>
    </row>
    <row r="181" customFormat="false" ht="13.5" hidden="false" customHeight="false" outlineLevel="0" collapsed="false">
      <c r="J181" s="142"/>
    </row>
    <row r="182" customFormat="false" ht="13.5" hidden="false" customHeight="false" outlineLevel="0" collapsed="false">
      <c r="J182" s="142"/>
    </row>
    <row r="183" customFormat="false" ht="13.5" hidden="false" customHeight="false" outlineLevel="0" collapsed="false">
      <c r="J183" s="142"/>
    </row>
    <row r="184" customFormat="false" ht="13.5" hidden="false" customHeight="false" outlineLevel="0" collapsed="false">
      <c r="J184" s="142"/>
    </row>
    <row r="185" customFormat="false" ht="13.5" hidden="false" customHeight="false" outlineLevel="0" collapsed="false">
      <c r="J185" s="142"/>
    </row>
    <row r="186" customFormat="false" ht="13.5" hidden="false" customHeight="false" outlineLevel="0" collapsed="false">
      <c r="J186" s="142"/>
    </row>
    <row r="187" customFormat="false" ht="13.5" hidden="false" customHeight="false" outlineLevel="0" collapsed="false">
      <c r="J187" s="142"/>
    </row>
    <row r="188" customFormat="false" ht="13.5" hidden="false" customHeight="false" outlineLevel="0" collapsed="false">
      <c r="J188" s="142"/>
    </row>
    <row r="189" customFormat="false" ht="13.5" hidden="false" customHeight="false" outlineLevel="0" collapsed="false">
      <c r="J189" s="142"/>
    </row>
    <row r="190" customFormat="false" ht="13.5" hidden="false" customHeight="false" outlineLevel="0" collapsed="false">
      <c r="J190" s="142"/>
    </row>
    <row r="191" customFormat="false" ht="13.5" hidden="false" customHeight="false" outlineLevel="0" collapsed="false">
      <c r="J191" s="142"/>
    </row>
    <row r="192" customFormat="false" ht="13.5" hidden="false" customHeight="false" outlineLevel="0" collapsed="false">
      <c r="J192" s="142"/>
    </row>
    <row r="193" customFormat="false" ht="13.5" hidden="false" customHeight="false" outlineLevel="0" collapsed="false">
      <c r="J193" s="142"/>
    </row>
    <row r="194" customFormat="false" ht="13.5" hidden="false" customHeight="false" outlineLevel="0" collapsed="false">
      <c r="J194" s="142"/>
    </row>
    <row r="195" customFormat="false" ht="13.5" hidden="false" customHeight="false" outlineLevel="0" collapsed="false">
      <c r="J195" s="142"/>
    </row>
    <row r="196" customFormat="false" ht="13.5" hidden="false" customHeight="false" outlineLevel="0" collapsed="false">
      <c r="J196" s="142"/>
    </row>
    <row r="197" customFormat="false" ht="13.5" hidden="false" customHeight="false" outlineLevel="0" collapsed="false">
      <c r="J197" s="142"/>
    </row>
    <row r="198" customFormat="false" ht="13.5" hidden="false" customHeight="false" outlineLevel="0" collapsed="false">
      <c r="J198" s="142"/>
    </row>
    <row r="199" customFormat="false" ht="13.5" hidden="false" customHeight="false" outlineLevel="0" collapsed="false">
      <c r="J199" s="142"/>
    </row>
    <row r="200" customFormat="false" ht="13.5" hidden="false" customHeight="false" outlineLevel="0" collapsed="false">
      <c r="J200" s="142"/>
    </row>
    <row r="201" customFormat="false" ht="13.5" hidden="false" customHeight="false" outlineLevel="0" collapsed="false">
      <c r="J201" s="142"/>
    </row>
    <row r="202" customFormat="false" ht="13.5" hidden="false" customHeight="false" outlineLevel="0" collapsed="false">
      <c r="J202" s="142"/>
    </row>
    <row r="203" customFormat="false" ht="13.5" hidden="false" customHeight="false" outlineLevel="0" collapsed="false">
      <c r="J203" s="142"/>
    </row>
    <row r="204" customFormat="false" ht="13.5" hidden="false" customHeight="false" outlineLevel="0" collapsed="false">
      <c r="J204" s="142"/>
    </row>
    <row r="205" customFormat="false" ht="13.5" hidden="false" customHeight="false" outlineLevel="0" collapsed="false">
      <c r="J205" s="142"/>
    </row>
    <row r="206" customFormat="false" ht="13.5" hidden="false" customHeight="false" outlineLevel="0" collapsed="false">
      <c r="J206" s="142"/>
    </row>
    <row r="207" customFormat="false" ht="13.5" hidden="false" customHeight="false" outlineLevel="0" collapsed="false">
      <c r="J207" s="142"/>
    </row>
    <row r="208" customFormat="false" ht="13.5" hidden="false" customHeight="false" outlineLevel="0" collapsed="false">
      <c r="J208" s="142"/>
    </row>
    <row r="209" customFormat="false" ht="13.5" hidden="false" customHeight="false" outlineLevel="0" collapsed="false">
      <c r="J209" s="142"/>
    </row>
    <row r="210" customFormat="false" ht="13.5" hidden="false" customHeight="false" outlineLevel="0" collapsed="false">
      <c r="J210" s="142"/>
    </row>
    <row r="211" customFormat="false" ht="13.5" hidden="false" customHeight="false" outlineLevel="0" collapsed="false">
      <c r="J211" s="142"/>
    </row>
    <row r="212" customFormat="false" ht="13.5" hidden="false" customHeight="false" outlineLevel="0" collapsed="false">
      <c r="J212" s="142"/>
    </row>
    <row r="213" customFormat="false" ht="13.5" hidden="false" customHeight="false" outlineLevel="0" collapsed="false">
      <c r="J213" s="142"/>
    </row>
    <row r="214" customFormat="false" ht="13.5" hidden="false" customHeight="false" outlineLevel="0" collapsed="false">
      <c r="J214" s="142"/>
    </row>
    <row r="215" customFormat="false" ht="13.5" hidden="false" customHeight="false" outlineLevel="0" collapsed="false">
      <c r="J215" s="142"/>
    </row>
    <row r="216" customFormat="false" ht="13.5" hidden="false" customHeight="false" outlineLevel="0" collapsed="false">
      <c r="J216" s="142"/>
    </row>
    <row r="217" customFormat="false" ht="13.5" hidden="false" customHeight="false" outlineLevel="0" collapsed="false">
      <c r="J217" s="142"/>
    </row>
    <row r="218" customFormat="false" ht="13.5" hidden="false" customHeight="false" outlineLevel="0" collapsed="false">
      <c r="J218" s="142"/>
    </row>
    <row r="219" customFormat="false" ht="13.5" hidden="false" customHeight="false" outlineLevel="0" collapsed="false">
      <c r="J219" s="142"/>
    </row>
    <row r="220" customFormat="false" ht="13.5" hidden="false" customHeight="false" outlineLevel="0" collapsed="false">
      <c r="J220" s="142"/>
    </row>
    <row r="221" customFormat="false" ht="13.5" hidden="false" customHeight="false" outlineLevel="0" collapsed="false">
      <c r="J221" s="142"/>
    </row>
    <row r="222" customFormat="false" ht="13.5" hidden="false" customHeight="false" outlineLevel="0" collapsed="false">
      <c r="J222" s="142"/>
    </row>
    <row r="223" customFormat="false" ht="13.5" hidden="false" customHeight="false" outlineLevel="0" collapsed="false">
      <c r="J223" s="142"/>
    </row>
    <row r="224" customFormat="false" ht="13.5" hidden="false" customHeight="false" outlineLevel="0" collapsed="false">
      <c r="J224" s="142"/>
    </row>
    <row r="225" customFormat="false" ht="13.5" hidden="false" customHeight="false" outlineLevel="0" collapsed="false">
      <c r="J225" s="142"/>
    </row>
    <row r="226" customFormat="false" ht="13.5" hidden="false" customHeight="false" outlineLevel="0" collapsed="false">
      <c r="J226" s="142"/>
    </row>
    <row r="227" customFormat="false" ht="13.5" hidden="false" customHeight="false" outlineLevel="0" collapsed="false">
      <c r="J227" s="142"/>
    </row>
    <row r="228" customFormat="false" ht="13.5" hidden="false" customHeight="false" outlineLevel="0" collapsed="false">
      <c r="J228" s="142"/>
    </row>
    <row r="229" customFormat="false" ht="13.5" hidden="false" customHeight="false" outlineLevel="0" collapsed="false">
      <c r="J229" s="142"/>
    </row>
    <row r="230" customFormat="false" ht="13.5" hidden="false" customHeight="false" outlineLevel="0" collapsed="false">
      <c r="J230" s="142"/>
    </row>
    <row r="231" customFormat="false" ht="13.5" hidden="false" customHeight="false" outlineLevel="0" collapsed="false">
      <c r="J231" s="142"/>
    </row>
    <row r="232" customFormat="false" ht="13.5" hidden="false" customHeight="false" outlineLevel="0" collapsed="false">
      <c r="J232" s="142"/>
    </row>
    <row r="233" customFormat="false" ht="13.5" hidden="false" customHeight="false" outlineLevel="0" collapsed="false">
      <c r="J233" s="142"/>
    </row>
    <row r="234" customFormat="false" ht="13.5" hidden="false" customHeight="false" outlineLevel="0" collapsed="false">
      <c r="J234" s="142"/>
    </row>
    <row r="235" customFormat="false" ht="13.5" hidden="false" customHeight="false" outlineLevel="0" collapsed="false">
      <c r="J235" s="142"/>
    </row>
    <row r="236" customFormat="false" ht="13.5" hidden="false" customHeight="false" outlineLevel="0" collapsed="false">
      <c r="J236" s="142"/>
    </row>
    <row r="237" customFormat="false" ht="13.5" hidden="false" customHeight="false" outlineLevel="0" collapsed="false">
      <c r="J237" s="142"/>
    </row>
    <row r="238" customFormat="false" ht="13.5" hidden="false" customHeight="false" outlineLevel="0" collapsed="false">
      <c r="J238" s="142"/>
    </row>
    <row r="239" customFormat="false" ht="13.5" hidden="false" customHeight="false" outlineLevel="0" collapsed="false">
      <c r="J239" s="142"/>
    </row>
    <row r="240" customFormat="false" ht="13.5" hidden="false" customHeight="false" outlineLevel="0" collapsed="false">
      <c r="J240" s="142"/>
    </row>
    <row r="241" customFormat="false" ht="13.5" hidden="false" customHeight="false" outlineLevel="0" collapsed="false">
      <c r="J241" s="142"/>
    </row>
    <row r="242" customFormat="false" ht="13.5" hidden="false" customHeight="false" outlineLevel="0" collapsed="false">
      <c r="J242" s="142"/>
    </row>
    <row r="243" customFormat="false" ht="13.5" hidden="false" customHeight="false" outlineLevel="0" collapsed="false">
      <c r="J243" s="142"/>
    </row>
    <row r="244" customFormat="false" ht="13.5" hidden="false" customHeight="false" outlineLevel="0" collapsed="false">
      <c r="J244" s="142"/>
    </row>
    <row r="245" customFormat="false" ht="13.5" hidden="false" customHeight="false" outlineLevel="0" collapsed="false">
      <c r="J245" s="142"/>
    </row>
    <row r="246" customFormat="false" ht="13.5" hidden="false" customHeight="false" outlineLevel="0" collapsed="false">
      <c r="J246" s="142"/>
    </row>
    <row r="247" customFormat="false" ht="13.5" hidden="false" customHeight="false" outlineLevel="0" collapsed="false">
      <c r="J247" s="142"/>
    </row>
    <row r="248" customFormat="false" ht="13.5" hidden="false" customHeight="false" outlineLevel="0" collapsed="false">
      <c r="J248" s="142"/>
    </row>
    <row r="249" customFormat="false" ht="13.5" hidden="false" customHeight="false" outlineLevel="0" collapsed="false">
      <c r="J249" s="142"/>
    </row>
    <row r="250" customFormat="false" ht="13.5" hidden="false" customHeight="false" outlineLevel="0" collapsed="false">
      <c r="J250" s="142"/>
    </row>
    <row r="251" customFormat="false" ht="13.5" hidden="false" customHeight="false" outlineLevel="0" collapsed="false">
      <c r="J251" s="142"/>
    </row>
    <row r="252" customFormat="false" ht="13.5" hidden="false" customHeight="false" outlineLevel="0" collapsed="false">
      <c r="J252" s="142"/>
    </row>
    <row r="253" customFormat="false" ht="13.5" hidden="false" customHeight="false" outlineLevel="0" collapsed="false">
      <c r="J253" s="142"/>
    </row>
    <row r="254" customFormat="false" ht="13.5" hidden="false" customHeight="false" outlineLevel="0" collapsed="false">
      <c r="J254" s="142"/>
    </row>
    <row r="255" customFormat="false" ht="13.5" hidden="false" customHeight="false" outlineLevel="0" collapsed="false">
      <c r="J255" s="142"/>
    </row>
    <row r="256" customFormat="false" ht="13.5" hidden="false" customHeight="false" outlineLevel="0" collapsed="false">
      <c r="J256" s="142"/>
    </row>
    <row r="257" customFormat="false" ht="13.5" hidden="false" customHeight="false" outlineLevel="0" collapsed="false">
      <c r="J257" s="142"/>
    </row>
    <row r="258" customFormat="false" ht="13.5" hidden="false" customHeight="false" outlineLevel="0" collapsed="false">
      <c r="J258" s="142"/>
    </row>
    <row r="259" customFormat="false" ht="13.5" hidden="false" customHeight="false" outlineLevel="0" collapsed="false">
      <c r="J259" s="142"/>
    </row>
    <row r="260" customFormat="false" ht="13.5" hidden="false" customHeight="false" outlineLevel="0" collapsed="false">
      <c r="J260" s="142"/>
    </row>
    <row r="261" customFormat="false" ht="13.5" hidden="false" customHeight="false" outlineLevel="0" collapsed="false">
      <c r="J261" s="142"/>
    </row>
    <row r="262" customFormat="false" ht="13.5" hidden="false" customHeight="false" outlineLevel="0" collapsed="false">
      <c r="J262" s="142"/>
    </row>
    <row r="263" customFormat="false" ht="13.5" hidden="false" customHeight="false" outlineLevel="0" collapsed="false">
      <c r="J263" s="142"/>
    </row>
    <row r="264" customFormat="false" ht="13.5" hidden="false" customHeight="false" outlineLevel="0" collapsed="false">
      <c r="J264" s="142"/>
    </row>
    <row r="265" customFormat="false" ht="13.5" hidden="false" customHeight="false" outlineLevel="0" collapsed="false">
      <c r="J265" s="142"/>
    </row>
    <row r="266" customFormat="false" ht="13.5" hidden="false" customHeight="false" outlineLevel="0" collapsed="false">
      <c r="J266" s="142"/>
    </row>
    <row r="267" customFormat="false" ht="13.5" hidden="false" customHeight="false" outlineLevel="0" collapsed="false">
      <c r="J267" s="142"/>
    </row>
    <row r="268" customFormat="false" ht="13.5" hidden="false" customHeight="false" outlineLevel="0" collapsed="false">
      <c r="J268" s="142"/>
    </row>
    <row r="269" customFormat="false" ht="13.5" hidden="false" customHeight="false" outlineLevel="0" collapsed="false">
      <c r="J269" s="142"/>
    </row>
    <row r="270" customFormat="false" ht="13.5" hidden="false" customHeight="false" outlineLevel="0" collapsed="false">
      <c r="J270" s="142"/>
    </row>
    <row r="271" customFormat="false" ht="13.5" hidden="false" customHeight="false" outlineLevel="0" collapsed="false">
      <c r="J271" s="142"/>
    </row>
    <row r="272" customFormat="false" ht="13.5" hidden="false" customHeight="false" outlineLevel="0" collapsed="false">
      <c r="J272" s="142"/>
    </row>
    <row r="273" customFormat="false" ht="13.5" hidden="false" customHeight="false" outlineLevel="0" collapsed="false">
      <c r="J273" s="142"/>
    </row>
    <row r="274" customFormat="false" ht="13.5" hidden="false" customHeight="false" outlineLevel="0" collapsed="false">
      <c r="J274" s="142"/>
    </row>
    <row r="275" customFormat="false" ht="13.5" hidden="false" customHeight="false" outlineLevel="0" collapsed="false">
      <c r="J275" s="142"/>
    </row>
    <row r="276" customFormat="false" ht="13.5" hidden="false" customHeight="false" outlineLevel="0" collapsed="false">
      <c r="J276" s="142"/>
    </row>
    <row r="277" customFormat="false" ht="13.5" hidden="false" customHeight="false" outlineLevel="0" collapsed="false">
      <c r="J277" s="142"/>
    </row>
    <row r="278" customFormat="false" ht="13.5" hidden="false" customHeight="false" outlineLevel="0" collapsed="false">
      <c r="J278" s="142"/>
    </row>
    <row r="279" customFormat="false" ht="13.5" hidden="false" customHeight="false" outlineLevel="0" collapsed="false">
      <c r="J279" s="142"/>
    </row>
    <row r="280" customFormat="false" ht="13.5" hidden="false" customHeight="false" outlineLevel="0" collapsed="false">
      <c r="J280" s="142"/>
    </row>
    <row r="281" customFormat="false" ht="13.5" hidden="false" customHeight="false" outlineLevel="0" collapsed="false">
      <c r="J281" s="142"/>
    </row>
    <row r="282" customFormat="false" ht="13.5" hidden="false" customHeight="false" outlineLevel="0" collapsed="false">
      <c r="J282" s="142"/>
    </row>
    <row r="283" customFormat="false" ht="13.5" hidden="false" customHeight="false" outlineLevel="0" collapsed="false">
      <c r="J283" s="142"/>
    </row>
    <row r="284" customFormat="false" ht="13.5" hidden="false" customHeight="false" outlineLevel="0" collapsed="false">
      <c r="J284" s="142"/>
    </row>
    <row r="285" customFormat="false" ht="13.5" hidden="false" customHeight="false" outlineLevel="0" collapsed="false">
      <c r="J285" s="142"/>
    </row>
    <row r="286" customFormat="false" ht="13.5" hidden="false" customHeight="false" outlineLevel="0" collapsed="false">
      <c r="J286" s="142"/>
    </row>
    <row r="287" customFormat="false" ht="13.5" hidden="false" customHeight="false" outlineLevel="0" collapsed="false">
      <c r="J287" s="142"/>
    </row>
    <row r="288" customFormat="false" ht="13.5" hidden="false" customHeight="false" outlineLevel="0" collapsed="false">
      <c r="J288" s="142"/>
    </row>
    <row r="289" customFormat="false" ht="13.5" hidden="false" customHeight="false" outlineLevel="0" collapsed="false">
      <c r="J289" s="142"/>
    </row>
    <row r="290" customFormat="false" ht="13.5" hidden="false" customHeight="false" outlineLevel="0" collapsed="false">
      <c r="J290" s="142"/>
    </row>
    <row r="291" customFormat="false" ht="13.5" hidden="false" customHeight="false" outlineLevel="0" collapsed="false">
      <c r="J291" s="142"/>
    </row>
    <row r="292" customFormat="false" ht="13.5" hidden="false" customHeight="false" outlineLevel="0" collapsed="false">
      <c r="J292" s="142"/>
    </row>
    <row r="293" customFormat="false" ht="13.5" hidden="false" customHeight="false" outlineLevel="0" collapsed="false">
      <c r="J293" s="142"/>
    </row>
    <row r="294" customFormat="false" ht="13.5" hidden="false" customHeight="false" outlineLevel="0" collapsed="false">
      <c r="J294" s="142"/>
    </row>
    <row r="295" customFormat="false" ht="13.5" hidden="false" customHeight="false" outlineLevel="0" collapsed="false">
      <c r="J295" s="142"/>
    </row>
    <row r="296" customFormat="false" ht="13.5" hidden="false" customHeight="false" outlineLevel="0" collapsed="false">
      <c r="J296" s="142"/>
    </row>
    <row r="297" customFormat="false" ht="13.5" hidden="false" customHeight="false" outlineLevel="0" collapsed="false">
      <c r="J297" s="142"/>
    </row>
    <row r="298" customFormat="false" ht="13.5" hidden="false" customHeight="false" outlineLevel="0" collapsed="false">
      <c r="J298" s="142"/>
    </row>
    <row r="299" customFormat="false" ht="13.5" hidden="false" customHeight="false" outlineLevel="0" collapsed="false">
      <c r="J299" s="142"/>
    </row>
    <row r="300" customFormat="false" ht="13.5" hidden="false" customHeight="false" outlineLevel="0" collapsed="false">
      <c r="J300" s="142"/>
    </row>
    <row r="301" customFormat="false" ht="13.5" hidden="false" customHeight="false" outlineLevel="0" collapsed="false">
      <c r="J301" s="142"/>
    </row>
    <row r="302" customFormat="false" ht="13.5" hidden="false" customHeight="false" outlineLevel="0" collapsed="false">
      <c r="J302" s="142"/>
    </row>
    <row r="303" customFormat="false" ht="13.5" hidden="false" customHeight="false" outlineLevel="0" collapsed="false">
      <c r="J303" s="142"/>
    </row>
    <row r="304" customFormat="false" ht="13.5" hidden="false" customHeight="false" outlineLevel="0" collapsed="false">
      <c r="J304" s="142"/>
    </row>
    <row r="305" customFormat="false" ht="13.5" hidden="false" customHeight="false" outlineLevel="0" collapsed="false">
      <c r="J305" s="142"/>
    </row>
    <row r="306" customFormat="false" ht="13.5" hidden="false" customHeight="false" outlineLevel="0" collapsed="false">
      <c r="J306" s="142"/>
    </row>
    <row r="307" customFormat="false" ht="13.5" hidden="false" customHeight="false" outlineLevel="0" collapsed="false">
      <c r="J307" s="142"/>
    </row>
    <row r="308" customFormat="false" ht="13.5" hidden="false" customHeight="false" outlineLevel="0" collapsed="false">
      <c r="J308" s="142"/>
    </row>
    <row r="309" customFormat="false" ht="13.5" hidden="false" customHeight="false" outlineLevel="0" collapsed="false">
      <c r="J309" s="142"/>
    </row>
    <row r="310" customFormat="false" ht="13.5" hidden="false" customHeight="false" outlineLevel="0" collapsed="false">
      <c r="J310" s="142"/>
    </row>
    <row r="311" customFormat="false" ht="13.5" hidden="false" customHeight="false" outlineLevel="0" collapsed="false">
      <c r="J311" s="142"/>
    </row>
    <row r="312" customFormat="false" ht="13.5" hidden="false" customHeight="false" outlineLevel="0" collapsed="false">
      <c r="J312" s="142"/>
    </row>
    <row r="313" customFormat="false" ht="13.5" hidden="false" customHeight="false" outlineLevel="0" collapsed="false">
      <c r="J313" s="142"/>
    </row>
    <row r="314" customFormat="false" ht="13.5" hidden="false" customHeight="false" outlineLevel="0" collapsed="false">
      <c r="J314" s="142"/>
    </row>
    <row r="315" customFormat="false" ht="13.5" hidden="false" customHeight="false" outlineLevel="0" collapsed="false">
      <c r="J315" s="142"/>
    </row>
    <row r="316" customFormat="false" ht="13.5" hidden="false" customHeight="false" outlineLevel="0" collapsed="false">
      <c r="J316" s="142"/>
    </row>
    <row r="317" customFormat="false" ht="13.5" hidden="false" customHeight="false" outlineLevel="0" collapsed="false">
      <c r="J317" s="142"/>
    </row>
    <row r="318" customFormat="false" ht="13.5" hidden="false" customHeight="false" outlineLevel="0" collapsed="false">
      <c r="J318" s="142"/>
    </row>
    <row r="319" customFormat="false" ht="13.5" hidden="false" customHeight="false" outlineLevel="0" collapsed="false">
      <c r="J319" s="142"/>
    </row>
    <row r="320" customFormat="false" ht="13.5" hidden="false" customHeight="false" outlineLevel="0" collapsed="false">
      <c r="J320" s="142"/>
    </row>
    <row r="321" customFormat="false" ht="13.5" hidden="false" customHeight="false" outlineLevel="0" collapsed="false">
      <c r="J321" s="142"/>
    </row>
    <row r="322" customFormat="false" ht="13.5" hidden="false" customHeight="false" outlineLevel="0" collapsed="false">
      <c r="J322" s="142"/>
    </row>
    <row r="323" customFormat="false" ht="13.5" hidden="false" customHeight="false" outlineLevel="0" collapsed="false">
      <c r="J323" s="142"/>
    </row>
    <row r="324" customFormat="false" ht="13.5" hidden="false" customHeight="false" outlineLevel="0" collapsed="false">
      <c r="J324" s="142"/>
    </row>
    <row r="325" customFormat="false" ht="13.5" hidden="false" customHeight="false" outlineLevel="0" collapsed="false">
      <c r="J325" s="142"/>
    </row>
    <row r="326" customFormat="false" ht="13.5" hidden="false" customHeight="false" outlineLevel="0" collapsed="false">
      <c r="J326" s="142"/>
    </row>
    <row r="327" customFormat="false" ht="13.5" hidden="false" customHeight="false" outlineLevel="0" collapsed="false">
      <c r="J327" s="142"/>
    </row>
    <row r="328" customFormat="false" ht="13.5" hidden="false" customHeight="false" outlineLevel="0" collapsed="false">
      <c r="J328" s="142"/>
    </row>
    <row r="329" customFormat="false" ht="13.5" hidden="false" customHeight="false" outlineLevel="0" collapsed="false">
      <c r="J329" s="142"/>
    </row>
    <row r="330" customFormat="false" ht="13.5" hidden="false" customHeight="false" outlineLevel="0" collapsed="false">
      <c r="J330" s="142"/>
    </row>
    <row r="331" customFormat="false" ht="13.5" hidden="false" customHeight="false" outlineLevel="0" collapsed="false">
      <c r="J331" s="142"/>
    </row>
    <row r="332" customFormat="false" ht="13.5" hidden="false" customHeight="false" outlineLevel="0" collapsed="false">
      <c r="J332" s="142"/>
    </row>
    <row r="333" customFormat="false" ht="13.5" hidden="false" customHeight="false" outlineLevel="0" collapsed="false">
      <c r="J333" s="142"/>
    </row>
    <row r="334" customFormat="false" ht="13.5" hidden="false" customHeight="false" outlineLevel="0" collapsed="false">
      <c r="J334" s="142"/>
    </row>
    <row r="335" customFormat="false" ht="13.5" hidden="false" customHeight="false" outlineLevel="0" collapsed="false">
      <c r="J335" s="142"/>
    </row>
    <row r="336" customFormat="false" ht="13.5" hidden="false" customHeight="false" outlineLevel="0" collapsed="false">
      <c r="J336" s="142"/>
    </row>
    <row r="337" customFormat="false" ht="13.5" hidden="false" customHeight="false" outlineLevel="0" collapsed="false">
      <c r="J337" s="142"/>
    </row>
    <row r="338" customFormat="false" ht="13.5" hidden="false" customHeight="false" outlineLevel="0" collapsed="false">
      <c r="J338" s="142"/>
    </row>
    <row r="339" customFormat="false" ht="13.5" hidden="false" customHeight="false" outlineLevel="0" collapsed="false">
      <c r="J339" s="142"/>
    </row>
    <row r="340" customFormat="false" ht="13.5" hidden="false" customHeight="false" outlineLevel="0" collapsed="false">
      <c r="J340" s="142"/>
    </row>
    <row r="341" customFormat="false" ht="13.5" hidden="false" customHeight="false" outlineLevel="0" collapsed="false">
      <c r="J341" s="142"/>
    </row>
    <row r="342" customFormat="false" ht="13.5" hidden="false" customHeight="false" outlineLevel="0" collapsed="false">
      <c r="J342" s="142"/>
    </row>
    <row r="343" customFormat="false" ht="13.5" hidden="false" customHeight="false" outlineLevel="0" collapsed="false">
      <c r="J343" s="142"/>
    </row>
    <row r="344" customFormat="false" ht="13.5" hidden="false" customHeight="false" outlineLevel="0" collapsed="false">
      <c r="J344" s="142"/>
    </row>
    <row r="345" customFormat="false" ht="13.5" hidden="false" customHeight="false" outlineLevel="0" collapsed="false">
      <c r="J345" s="142"/>
    </row>
    <row r="346" customFormat="false" ht="13.5" hidden="false" customHeight="false" outlineLevel="0" collapsed="false">
      <c r="J346" s="142"/>
    </row>
    <row r="347" customFormat="false" ht="13.5" hidden="false" customHeight="false" outlineLevel="0" collapsed="false">
      <c r="J347" s="142"/>
    </row>
    <row r="348" customFormat="false" ht="13.5" hidden="false" customHeight="false" outlineLevel="0" collapsed="false">
      <c r="J348" s="142"/>
    </row>
    <row r="349" customFormat="false" ht="13.5" hidden="false" customHeight="false" outlineLevel="0" collapsed="false">
      <c r="J349" s="142"/>
    </row>
    <row r="350" customFormat="false" ht="13.5" hidden="false" customHeight="false" outlineLevel="0" collapsed="false">
      <c r="J350" s="142"/>
    </row>
    <row r="351" customFormat="false" ht="13.5" hidden="false" customHeight="false" outlineLevel="0" collapsed="false">
      <c r="J351" s="142"/>
    </row>
    <row r="352" customFormat="false" ht="13.5" hidden="false" customHeight="false" outlineLevel="0" collapsed="false">
      <c r="J352" s="142"/>
    </row>
    <row r="353" customFormat="false" ht="13.5" hidden="false" customHeight="false" outlineLevel="0" collapsed="false">
      <c r="J353" s="142"/>
    </row>
    <row r="354" customFormat="false" ht="13.5" hidden="false" customHeight="false" outlineLevel="0" collapsed="false">
      <c r="J354" s="142"/>
    </row>
    <row r="355" customFormat="false" ht="13.5" hidden="false" customHeight="false" outlineLevel="0" collapsed="false">
      <c r="J355" s="142"/>
    </row>
    <row r="356" customFormat="false" ht="13.5" hidden="false" customHeight="false" outlineLevel="0" collapsed="false">
      <c r="J356" s="142"/>
    </row>
    <row r="357" customFormat="false" ht="13.5" hidden="false" customHeight="false" outlineLevel="0" collapsed="false">
      <c r="J357" s="142"/>
    </row>
    <row r="358" customFormat="false" ht="13.5" hidden="false" customHeight="false" outlineLevel="0" collapsed="false">
      <c r="J358" s="142"/>
    </row>
    <row r="359" customFormat="false" ht="13.5" hidden="false" customHeight="false" outlineLevel="0" collapsed="false">
      <c r="J359" s="142"/>
    </row>
    <row r="360" customFormat="false" ht="13.5" hidden="false" customHeight="false" outlineLevel="0" collapsed="false">
      <c r="J360" s="142"/>
    </row>
    <row r="361" customFormat="false" ht="13.5" hidden="false" customHeight="false" outlineLevel="0" collapsed="false">
      <c r="J361" s="142"/>
    </row>
    <row r="362" customFormat="false" ht="13.5" hidden="false" customHeight="false" outlineLevel="0" collapsed="false">
      <c r="J362" s="142"/>
    </row>
    <row r="363" customFormat="false" ht="13.5" hidden="false" customHeight="false" outlineLevel="0" collapsed="false">
      <c r="J363" s="142"/>
    </row>
    <row r="364" customFormat="false" ht="13.5" hidden="false" customHeight="false" outlineLevel="0" collapsed="false">
      <c r="J364" s="142"/>
    </row>
    <row r="365" customFormat="false" ht="13.5" hidden="false" customHeight="false" outlineLevel="0" collapsed="false">
      <c r="J365" s="142"/>
    </row>
    <row r="366" customFormat="false" ht="13.5" hidden="false" customHeight="false" outlineLevel="0" collapsed="false">
      <c r="J366" s="142"/>
    </row>
    <row r="367" customFormat="false" ht="13.5" hidden="false" customHeight="false" outlineLevel="0" collapsed="false">
      <c r="J367" s="142"/>
    </row>
    <row r="368" customFormat="false" ht="13.5" hidden="false" customHeight="false" outlineLevel="0" collapsed="false">
      <c r="J368" s="142"/>
    </row>
    <row r="369" customFormat="false" ht="13.5" hidden="false" customHeight="false" outlineLevel="0" collapsed="false">
      <c r="J369" s="142"/>
    </row>
    <row r="370" customFormat="false" ht="13.5" hidden="false" customHeight="false" outlineLevel="0" collapsed="false">
      <c r="J370" s="142"/>
    </row>
    <row r="371" customFormat="false" ht="13.5" hidden="false" customHeight="false" outlineLevel="0" collapsed="false">
      <c r="J371" s="142"/>
    </row>
    <row r="372" customFormat="false" ht="13.5" hidden="false" customHeight="false" outlineLevel="0" collapsed="false">
      <c r="J372" s="142"/>
    </row>
    <row r="373" customFormat="false" ht="13.5" hidden="false" customHeight="false" outlineLevel="0" collapsed="false">
      <c r="J373" s="142"/>
    </row>
    <row r="374" customFormat="false" ht="13.5" hidden="false" customHeight="false" outlineLevel="0" collapsed="false">
      <c r="J374" s="142"/>
    </row>
    <row r="375" customFormat="false" ht="13.5" hidden="false" customHeight="false" outlineLevel="0" collapsed="false">
      <c r="J375" s="142"/>
    </row>
    <row r="376" customFormat="false" ht="13.5" hidden="false" customHeight="false" outlineLevel="0" collapsed="false">
      <c r="J376" s="142"/>
    </row>
    <row r="377" customFormat="false" ht="13.5" hidden="false" customHeight="false" outlineLevel="0" collapsed="false">
      <c r="J377" s="142"/>
    </row>
    <row r="378" customFormat="false" ht="13.5" hidden="false" customHeight="false" outlineLevel="0" collapsed="false">
      <c r="J378" s="142"/>
    </row>
    <row r="379" customFormat="false" ht="13.5" hidden="false" customHeight="false" outlineLevel="0" collapsed="false">
      <c r="J379" s="142"/>
    </row>
    <row r="380" customFormat="false" ht="13.5" hidden="false" customHeight="false" outlineLevel="0" collapsed="false">
      <c r="J380" s="142"/>
    </row>
    <row r="381" customFormat="false" ht="13.5" hidden="false" customHeight="false" outlineLevel="0" collapsed="false">
      <c r="J381" s="142"/>
    </row>
    <row r="382" customFormat="false" ht="13.5" hidden="false" customHeight="false" outlineLevel="0" collapsed="false">
      <c r="J382" s="142"/>
    </row>
    <row r="383" customFormat="false" ht="13.5" hidden="false" customHeight="false" outlineLevel="0" collapsed="false">
      <c r="J383" s="142"/>
    </row>
    <row r="384" customFormat="false" ht="13.5" hidden="false" customHeight="false" outlineLevel="0" collapsed="false">
      <c r="J384" s="142"/>
    </row>
    <row r="385" customFormat="false" ht="13.5" hidden="false" customHeight="false" outlineLevel="0" collapsed="false">
      <c r="J385" s="142"/>
    </row>
    <row r="386" customFormat="false" ht="13.5" hidden="false" customHeight="false" outlineLevel="0" collapsed="false">
      <c r="J386" s="142"/>
    </row>
    <row r="387" customFormat="false" ht="13.5" hidden="false" customHeight="false" outlineLevel="0" collapsed="false">
      <c r="J387" s="142"/>
    </row>
    <row r="388" customFormat="false" ht="13.5" hidden="false" customHeight="false" outlineLevel="0" collapsed="false">
      <c r="J388" s="142"/>
    </row>
    <row r="389" customFormat="false" ht="13.5" hidden="false" customHeight="false" outlineLevel="0" collapsed="false">
      <c r="J389" s="142"/>
    </row>
    <row r="390" customFormat="false" ht="13.5" hidden="false" customHeight="false" outlineLevel="0" collapsed="false">
      <c r="J390" s="142"/>
    </row>
    <row r="391" customFormat="false" ht="13.5" hidden="false" customHeight="false" outlineLevel="0" collapsed="false">
      <c r="J391" s="142"/>
    </row>
    <row r="392" customFormat="false" ht="13.5" hidden="false" customHeight="false" outlineLevel="0" collapsed="false">
      <c r="J392" s="142"/>
    </row>
    <row r="393" customFormat="false" ht="13.5" hidden="false" customHeight="false" outlineLevel="0" collapsed="false">
      <c r="J393" s="142"/>
    </row>
    <row r="394" customFormat="false" ht="13.5" hidden="false" customHeight="false" outlineLevel="0" collapsed="false">
      <c r="J394" s="142"/>
    </row>
    <row r="395" customFormat="false" ht="13.5" hidden="false" customHeight="false" outlineLevel="0" collapsed="false">
      <c r="J395" s="142"/>
    </row>
    <row r="396" customFormat="false" ht="13.5" hidden="false" customHeight="false" outlineLevel="0" collapsed="false">
      <c r="J396" s="142"/>
    </row>
    <row r="397" customFormat="false" ht="13.5" hidden="false" customHeight="false" outlineLevel="0" collapsed="false">
      <c r="J397" s="142"/>
    </row>
    <row r="398" customFormat="false" ht="13.5" hidden="false" customHeight="false" outlineLevel="0" collapsed="false">
      <c r="J398" s="142"/>
    </row>
    <row r="399" customFormat="false" ht="13.5" hidden="false" customHeight="false" outlineLevel="0" collapsed="false">
      <c r="J399" s="142"/>
    </row>
    <row r="400" customFormat="false" ht="13.5" hidden="false" customHeight="false" outlineLevel="0" collapsed="false">
      <c r="J400" s="142"/>
    </row>
    <row r="401" customFormat="false" ht="13.5" hidden="false" customHeight="false" outlineLevel="0" collapsed="false">
      <c r="J401" s="142"/>
    </row>
    <row r="402" customFormat="false" ht="13.5" hidden="false" customHeight="false" outlineLevel="0" collapsed="false">
      <c r="J402" s="142"/>
    </row>
    <row r="403" customFormat="false" ht="13.5" hidden="false" customHeight="false" outlineLevel="0" collapsed="false">
      <c r="J403" s="142"/>
    </row>
    <row r="404" customFormat="false" ht="13.5" hidden="false" customHeight="false" outlineLevel="0" collapsed="false">
      <c r="J404" s="142"/>
    </row>
    <row r="405" customFormat="false" ht="13.5" hidden="false" customHeight="false" outlineLevel="0" collapsed="false">
      <c r="J405" s="142"/>
    </row>
    <row r="406" customFormat="false" ht="13.5" hidden="false" customHeight="false" outlineLevel="0" collapsed="false">
      <c r="J406" s="142"/>
    </row>
    <row r="407" customFormat="false" ht="13.5" hidden="false" customHeight="false" outlineLevel="0" collapsed="false">
      <c r="J407" s="142"/>
    </row>
    <row r="408" customFormat="false" ht="13.5" hidden="false" customHeight="false" outlineLevel="0" collapsed="false">
      <c r="J408" s="142"/>
    </row>
    <row r="409" customFormat="false" ht="13.5" hidden="false" customHeight="false" outlineLevel="0" collapsed="false">
      <c r="J409" s="142"/>
    </row>
    <row r="410" customFormat="false" ht="13.5" hidden="false" customHeight="false" outlineLevel="0" collapsed="false">
      <c r="J410" s="142"/>
    </row>
    <row r="411" customFormat="false" ht="13.5" hidden="false" customHeight="false" outlineLevel="0" collapsed="false">
      <c r="J411" s="142"/>
    </row>
    <row r="412" customFormat="false" ht="13.5" hidden="false" customHeight="false" outlineLevel="0" collapsed="false">
      <c r="J412" s="142"/>
    </row>
    <row r="413" customFormat="false" ht="13.5" hidden="false" customHeight="false" outlineLevel="0" collapsed="false">
      <c r="J413" s="142"/>
    </row>
    <row r="414" customFormat="false" ht="13.5" hidden="false" customHeight="false" outlineLevel="0" collapsed="false">
      <c r="J414" s="142"/>
    </row>
    <row r="415" customFormat="false" ht="13.5" hidden="false" customHeight="false" outlineLevel="0" collapsed="false">
      <c r="J415" s="142"/>
    </row>
    <row r="416" customFormat="false" ht="13.5" hidden="false" customHeight="false" outlineLevel="0" collapsed="false">
      <c r="J416" s="142"/>
    </row>
    <row r="417" customFormat="false" ht="13.5" hidden="false" customHeight="false" outlineLevel="0" collapsed="false">
      <c r="J417" s="142"/>
    </row>
    <row r="418" customFormat="false" ht="13.5" hidden="false" customHeight="false" outlineLevel="0" collapsed="false">
      <c r="J418" s="142"/>
    </row>
    <row r="419" customFormat="false" ht="13.5" hidden="false" customHeight="false" outlineLevel="0" collapsed="false">
      <c r="J419" s="142"/>
    </row>
    <row r="420" customFormat="false" ht="13.5" hidden="false" customHeight="false" outlineLevel="0" collapsed="false">
      <c r="J420" s="142"/>
    </row>
    <row r="421" customFormat="false" ht="13.5" hidden="false" customHeight="false" outlineLevel="0" collapsed="false">
      <c r="J421" s="142"/>
    </row>
    <row r="422" customFormat="false" ht="13.5" hidden="false" customHeight="false" outlineLevel="0" collapsed="false">
      <c r="J422" s="142"/>
    </row>
    <row r="423" customFormat="false" ht="13.5" hidden="false" customHeight="false" outlineLevel="0" collapsed="false">
      <c r="J423" s="142"/>
    </row>
    <row r="424" customFormat="false" ht="13.5" hidden="false" customHeight="false" outlineLevel="0" collapsed="false">
      <c r="J424" s="142"/>
    </row>
    <row r="425" customFormat="false" ht="13.5" hidden="false" customHeight="false" outlineLevel="0" collapsed="false">
      <c r="J425" s="142"/>
    </row>
    <row r="426" customFormat="false" ht="13.5" hidden="false" customHeight="false" outlineLevel="0" collapsed="false">
      <c r="J426" s="142"/>
    </row>
    <row r="427" customFormat="false" ht="13.5" hidden="false" customHeight="false" outlineLevel="0" collapsed="false">
      <c r="J427" s="142"/>
    </row>
    <row r="428" customFormat="false" ht="13.5" hidden="false" customHeight="false" outlineLevel="0" collapsed="false">
      <c r="J428" s="142"/>
    </row>
    <row r="429" customFormat="false" ht="13.5" hidden="false" customHeight="false" outlineLevel="0" collapsed="false">
      <c r="J429" s="142"/>
    </row>
    <row r="430" customFormat="false" ht="13.5" hidden="false" customHeight="false" outlineLevel="0" collapsed="false">
      <c r="J430" s="142"/>
    </row>
    <row r="431" customFormat="false" ht="13.5" hidden="false" customHeight="false" outlineLevel="0" collapsed="false">
      <c r="J431" s="142"/>
    </row>
    <row r="432" customFormat="false" ht="13.5" hidden="false" customHeight="false" outlineLevel="0" collapsed="false">
      <c r="J432" s="142"/>
    </row>
    <row r="433" customFormat="false" ht="13.5" hidden="false" customHeight="false" outlineLevel="0" collapsed="false">
      <c r="J433" s="142"/>
    </row>
    <row r="434" customFormat="false" ht="13.5" hidden="false" customHeight="false" outlineLevel="0" collapsed="false">
      <c r="J434" s="142"/>
    </row>
    <row r="435" customFormat="false" ht="13.5" hidden="false" customHeight="false" outlineLevel="0" collapsed="false">
      <c r="J435" s="142"/>
    </row>
    <row r="436" customFormat="false" ht="13.5" hidden="false" customHeight="false" outlineLevel="0" collapsed="false">
      <c r="J436" s="142"/>
    </row>
    <row r="437" customFormat="false" ht="13.5" hidden="false" customHeight="false" outlineLevel="0" collapsed="false">
      <c r="J437" s="142"/>
    </row>
    <row r="438" customFormat="false" ht="13.5" hidden="false" customHeight="false" outlineLevel="0" collapsed="false">
      <c r="J438" s="142"/>
    </row>
    <row r="439" customFormat="false" ht="13.5" hidden="false" customHeight="false" outlineLevel="0" collapsed="false">
      <c r="J439" s="142"/>
    </row>
    <row r="440" customFormat="false" ht="13.5" hidden="false" customHeight="false" outlineLevel="0" collapsed="false">
      <c r="J440" s="142"/>
    </row>
    <row r="441" customFormat="false" ht="13.5" hidden="false" customHeight="false" outlineLevel="0" collapsed="false">
      <c r="J441" s="142"/>
    </row>
    <row r="442" customFormat="false" ht="13.5" hidden="false" customHeight="false" outlineLevel="0" collapsed="false">
      <c r="J442" s="142"/>
    </row>
    <row r="443" customFormat="false" ht="13.5" hidden="false" customHeight="false" outlineLevel="0" collapsed="false">
      <c r="J443" s="142"/>
    </row>
    <row r="444" customFormat="false" ht="13.5" hidden="false" customHeight="false" outlineLevel="0" collapsed="false">
      <c r="J444" s="142"/>
    </row>
    <row r="445" customFormat="false" ht="13.5" hidden="false" customHeight="false" outlineLevel="0" collapsed="false">
      <c r="J445" s="142"/>
    </row>
    <row r="446" customFormat="false" ht="13.5" hidden="false" customHeight="false" outlineLevel="0" collapsed="false">
      <c r="J446" s="142"/>
    </row>
    <row r="447" customFormat="false" ht="13.5" hidden="false" customHeight="false" outlineLevel="0" collapsed="false">
      <c r="J447" s="142"/>
    </row>
    <row r="448" customFormat="false" ht="13.5" hidden="false" customHeight="false" outlineLevel="0" collapsed="false">
      <c r="J448" s="142"/>
    </row>
    <row r="449" customFormat="false" ht="13.5" hidden="false" customHeight="false" outlineLevel="0" collapsed="false">
      <c r="J449" s="142"/>
    </row>
    <row r="450" customFormat="false" ht="13.5" hidden="false" customHeight="false" outlineLevel="0" collapsed="false">
      <c r="J450" s="142"/>
    </row>
    <row r="451" customFormat="false" ht="13.5" hidden="false" customHeight="false" outlineLevel="0" collapsed="false">
      <c r="J451" s="142"/>
    </row>
    <row r="452" customFormat="false" ht="13.5" hidden="false" customHeight="false" outlineLevel="0" collapsed="false">
      <c r="J452" s="142"/>
    </row>
    <row r="453" customFormat="false" ht="13.5" hidden="false" customHeight="false" outlineLevel="0" collapsed="false">
      <c r="J453" s="142"/>
    </row>
    <row r="454" customFormat="false" ht="13.5" hidden="false" customHeight="false" outlineLevel="0" collapsed="false">
      <c r="J454" s="142"/>
    </row>
    <row r="455" customFormat="false" ht="13.5" hidden="false" customHeight="false" outlineLevel="0" collapsed="false">
      <c r="J455" s="142"/>
    </row>
    <row r="456" customFormat="false" ht="13.5" hidden="false" customHeight="false" outlineLevel="0" collapsed="false">
      <c r="J456" s="142"/>
    </row>
    <row r="457" customFormat="false" ht="13.5" hidden="false" customHeight="false" outlineLevel="0" collapsed="false">
      <c r="J457" s="142"/>
    </row>
    <row r="458" customFormat="false" ht="13.5" hidden="false" customHeight="false" outlineLevel="0" collapsed="false">
      <c r="J458" s="142"/>
    </row>
    <row r="459" customFormat="false" ht="13.5" hidden="false" customHeight="false" outlineLevel="0" collapsed="false">
      <c r="J459" s="142"/>
    </row>
    <row r="460" customFormat="false" ht="13.5" hidden="false" customHeight="false" outlineLevel="0" collapsed="false">
      <c r="J460" s="142"/>
    </row>
    <row r="461" customFormat="false" ht="13.5" hidden="false" customHeight="false" outlineLevel="0" collapsed="false">
      <c r="J461" s="142"/>
    </row>
    <row r="462" customFormat="false" ht="13.5" hidden="false" customHeight="false" outlineLevel="0" collapsed="false">
      <c r="J462" s="142"/>
    </row>
    <row r="463" customFormat="false" ht="13.5" hidden="false" customHeight="false" outlineLevel="0" collapsed="false">
      <c r="J463" s="142"/>
    </row>
    <row r="464" customFormat="false" ht="13.5" hidden="false" customHeight="false" outlineLevel="0" collapsed="false">
      <c r="J464" s="142"/>
    </row>
    <row r="465" customFormat="false" ht="13.5" hidden="false" customHeight="false" outlineLevel="0" collapsed="false">
      <c r="J465" s="142"/>
    </row>
    <row r="466" customFormat="false" ht="13.5" hidden="false" customHeight="false" outlineLevel="0" collapsed="false">
      <c r="J466" s="142"/>
    </row>
    <row r="467" customFormat="false" ht="13.5" hidden="false" customHeight="false" outlineLevel="0" collapsed="false">
      <c r="J467" s="142"/>
    </row>
    <row r="468" customFormat="false" ht="13.5" hidden="false" customHeight="false" outlineLevel="0" collapsed="false">
      <c r="J468" s="142"/>
    </row>
    <row r="469" customFormat="false" ht="13.5" hidden="false" customHeight="false" outlineLevel="0" collapsed="false">
      <c r="J469" s="142"/>
    </row>
    <row r="470" customFormat="false" ht="13.5" hidden="false" customHeight="false" outlineLevel="0" collapsed="false">
      <c r="J470" s="142"/>
    </row>
    <row r="471" customFormat="false" ht="13.5" hidden="false" customHeight="false" outlineLevel="0" collapsed="false">
      <c r="J471" s="142"/>
    </row>
    <row r="472" customFormat="false" ht="13.5" hidden="false" customHeight="false" outlineLevel="0" collapsed="false">
      <c r="J472" s="142"/>
    </row>
    <row r="473" customFormat="false" ht="13.5" hidden="false" customHeight="false" outlineLevel="0" collapsed="false">
      <c r="J473" s="142"/>
    </row>
    <row r="474" customFormat="false" ht="13.5" hidden="false" customHeight="false" outlineLevel="0" collapsed="false">
      <c r="J474" s="142"/>
    </row>
    <row r="475" customFormat="false" ht="13.5" hidden="false" customHeight="false" outlineLevel="0" collapsed="false">
      <c r="J475" s="142"/>
    </row>
    <row r="476" customFormat="false" ht="13.5" hidden="false" customHeight="false" outlineLevel="0" collapsed="false">
      <c r="J476" s="142"/>
    </row>
    <row r="477" customFormat="false" ht="13.5" hidden="false" customHeight="false" outlineLevel="0" collapsed="false">
      <c r="J477" s="142"/>
    </row>
    <row r="478" customFormat="false" ht="13.5" hidden="false" customHeight="false" outlineLevel="0" collapsed="false">
      <c r="J478" s="142"/>
    </row>
    <row r="479" customFormat="false" ht="13.5" hidden="false" customHeight="false" outlineLevel="0" collapsed="false">
      <c r="J479" s="142"/>
    </row>
    <row r="480" customFormat="false" ht="13.5" hidden="false" customHeight="false" outlineLevel="0" collapsed="false">
      <c r="J480" s="142"/>
    </row>
    <row r="481" customFormat="false" ht="13.5" hidden="false" customHeight="false" outlineLevel="0" collapsed="false">
      <c r="J481" s="142"/>
    </row>
    <row r="482" customFormat="false" ht="13.5" hidden="false" customHeight="false" outlineLevel="0" collapsed="false">
      <c r="J482" s="142"/>
    </row>
    <row r="483" customFormat="false" ht="13.5" hidden="false" customHeight="false" outlineLevel="0" collapsed="false">
      <c r="J483" s="142"/>
    </row>
    <row r="484" customFormat="false" ht="13.5" hidden="false" customHeight="false" outlineLevel="0" collapsed="false">
      <c r="J484" s="142"/>
    </row>
    <row r="485" customFormat="false" ht="13.5" hidden="false" customHeight="false" outlineLevel="0" collapsed="false">
      <c r="J485" s="142"/>
    </row>
    <row r="486" customFormat="false" ht="13.5" hidden="false" customHeight="false" outlineLevel="0" collapsed="false">
      <c r="J486" s="142"/>
    </row>
    <row r="487" customFormat="false" ht="13.5" hidden="false" customHeight="false" outlineLevel="0" collapsed="false">
      <c r="J487" s="142"/>
    </row>
    <row r="488" customFormat="false" ht="13.5" hidden="false" customHeight="false" outlineLevel="0" collapsed="false">
      <c r="J488" s="142"/>
    </row>
    <row r="489" customFormat="false" ht="13.5" hidden="false" customHeight="false" outlineLevel="0" collapsed="false">
      <c r="J489" s="142"/>
    </row>
    <row r="490" customFormat="false" ht="13.5" hidden="false" customHeight="false" outlineLevel="0" collapsed="false">
      <c r="J490" s="142"/>
    </row>
    <row r="491" customFormat="false" ht="13.5" hidden="false" customHeight="false" outlineLevel="0" collapsed="false">
      <c r="J491" s="142"/>
    </row>
    <row r="492" customFormat="false" ht="13.5" hidden="false" customHeight="false" outlineLevel="0" collapsed="false">
      <c r="J492" s="142"/>
    </row>
    <row r="493" customFormat="false" ht="13.5" hidden="false" customHeight="false" outlineLevel="0" collapsed="false">
      <c r="J493" s="142"/>
    </row>
    <row r="494" customFormat="false" ht="13.5" hidden="false" customHeight="false" outlineLevel="0" collapsed="false">
      <c r="J494" s="142"/>
    </row>
    <row r="495" customFormat="false" ht="13.5" hidden="false" customHeight="false" outlineLevel="0" collapsed="false">
      <c r="J495" s="142"/>
    </row>
    <row r="496" customFormat="false" ht="13.5" hidden="false" customHeight="false" outlineLevel="0" collapsed="false">
      <c r="J496" s="142"/>
    </row>
    <row r="497" customFormat="false" ht="13.5" hidden="false" customHeight="false" outlineLevel="0" collapsed="false">
      <c r="J497" s="142"/>
    </row>
    <row r="498" customFormat="false" ht="13.5" hidden="false" customHeight="false" outlineLevel="0" collapsed="false">
      <c r="J498" s="142"/>
    </row>
    <row r="499" customFormat="false" ht="13.5" hidden="false" customHeight="false" outlineLevel="0" collapsed="false">
      <c r="J499" s="142"/>
    </row>
    <row r="500" customFormat="false" ht="13.5" hidden="false" customHeight="false" outlineLevel="0" collapsed="false">
      <c r="J500" s="142"/>
    </row>
    <row r="501" customFormat="false" ht="13.5" hidden="false" customHeight="false" outlineLevel="0" collapsed="false">
      <c r="J501" s="142"/>
    </row>
    <row r="502" customFormat="false" ht="13.5" hidden="false" customHeight="false" outlineLevel="0" collapsed="false">
      <c r="J502" s="142"/>
    </row>
    <row r="503" customFormat="false" ht="13.5" hidden="false" customHeight="false" outlineLevel="0" collapsed="false">
      <c r="J503" s="142"/>
    </row>
    <row r="504" customFormat="false" ht="13.5" hidden="false" customHeight="false" outlineLevel="0" collapsed="false">
      <c r="J504" s="142"/>
    </row>
    <row r="505" customFormat="false" ht="13.5" hidden="false" customHeight="false" outlineLevel="0" collapsed="false">
      <c r="J505" s="142"/>
    </row>
    <row r="506" customFormat="false" ht="13.5" hidden="false" customHeight="false" outlineLevel="0" collapsed="false">
      <c r="J506" s="142"/>
    </row>
    <row r="507" customFormat="false" ht="13.5" hidden="false" customHeight="false" outlineLevel="0" collapsed="false">
      <c r="J507" s="142"/>
    </row>
    <row r="508" customFormat="false" ht="13.5" hidden="false" customHeight="false" outlineLevel="0" collapsed="false">
      <c r="J508" s="142"/>
    </row>
    <row r="509" customFormat="false" ht="13.5" hidden="false" customHeight="false" outlineLevel="0" collapsed="false">
      <c r="J509" s="142"/>
    </row>
    <row r="510" customFormat="false" ht="13.5" hidden="false" customHeight="false" outlineLevel="0" collapsed="false">
      <c r="J510" s="142"/>
    </row>
    <row r="511" customFormat="false" ht="13.5" hidden="false" customHeight="false" outlineLevel="0" collapsed="false">
      <c r="J511" s="142"/>
    </row>
    <row r="512" customFormat="false" ht="13.5" hidden="false" customHeight="false" outlineLevel="0" collapsed="false">
      <c r="J512" s="142"/>
    </row>
    <row r="513" customFormat="false" ht="13.5" hidden="false" customHeight="false" outlineLevel="0" collapsed="false">
      <c r="J513" s="142"/>
    </row>
    <row r="514" customFormat="false" ht="13.5" hidden="false" customHeight="false" outlineLevel="0" collapsed="false">
      <c r="J514" s="142"/>
    </row>
    <row r="515" customFormat="false" ht="13.5" hidden="false" customHeight="false" outlineLevel="0" collapsed="false">
      <c r="J515" s="142"/>
    </row>
    <row r="516" customFormat="false" ht="13.5" hidden="false" customHeight="false" outlineLevel="0" collapsed="false">
      <c r="J516" s="142"/>
    </row>
    <row r="517" customFormat="false" ht="13.5" hidden="false" customHeight="false" outlineLevel="0" collapsed="false">
      <c r="J517" s="142"/>
    </row>
    <row r="518" customFormat="false" ht="13.5" hidden="false" customHeight="false" outlineLevel="0" collapsed="false">
      <c r="J518" s="142"/>
    </row>
    <row r="519" customFormat="false" ht="13.5" hidden="false" customHeight="false" outlineLevel="0" collapsed="false">
      <c r="J519" s="142"/>
    </row>
    <row r="520" customFormat="false" ht="13.5" hidden="false" customHeight="false" outlineLevel="0" collapsed="false">
      <c r="J520" s="142"/>
    </row>
    <row r="521" customFormat="false" ht="13.5" hidden="false" customHeight="false" outlineLevel="0" collapsed="false">
      <c r="J521" s="142"/>
    </row>
    <row r="522" customFormat="false" ht="13.5" hidden="false" customHeight="false" outlineLevel="0" collapsed="false">
      <c r="J522" s="142"/>
    </row>
    <row r="523" customFormat="false" ht="13.5" hidden="false" customHeight="false" outlineLevel="0" collapsed="false">
      <c r="J523" s="142"/>
    </row>
    <row r="524" customFormat="false" ht="13.5" hidden="false" customHeight="false" outlineLevel="0" collapsed="false">
      <c r="J524" s="142"/>
    </row>
    <row r="525" customFormat="false" ht="13.5" hidden="false" customHeight="false" outlineLevel="0" collapsed="false">
      <c r="J525" s="142"/>
    </row>
    <row r="526" customFormat="false" ht="13.5" hidden="false" customHeight="false" outlineLevel="0" collapsed="false">
      <c r="J526" s="142"/>
    </row>
    <row r="527" customFormat="false" ht="13.5" hidden="false" customHeight="false" outlineLevel="0" collapsed="false">
      <c r="J527" s="142"/>
    </row>
    <row r="528" customFormat="false" ht="13.5" hidden="false" customHeight="false" outlineLevel="0" collapsed="false">
      <c r="J528" s="142"/>
    </row>
    <row r="529" customFormat="false" ht="13.5" hidden="false" customHeight="false" outlineLevel="0" collapsed="false">
      <c r="J529" s="142"/>
    </row>
    <row r="530" customFormat="false" ht="13.5" hidden="false" customHeight="false" outlineLevel="0" collapsed="false">
      <c r="J530" s="142"/>
    </row>
    <row r="531" customFormat="false" ht="13.5" hidden="false" customHeight="false" outlineLevel="0" collapsed="false">
      <c r="J531" s="142"/>
    </row>
    <row r="532" customFormat="false" ht="13.5" hidden="false" customHeight="false" outlineLevel="0" collapsed="false">
      <c r="J532" s="142"/>
    </row>
    <row r="533" customFormat="false" ht="13.5" hidden="false" customHeight="false" outlineLevel="0" collapsed="false">
      <c r="J533" s="142"/>
    </row>
    <row r="534" customFormat="false" ht="13.5" hidden="false" customHeight="false" outlineLevel="0" collapsed="false">
      <c r="J534" s="142"/>
    </row>
    <row r="535" customFormat="false" ht="13.5" hidden="false" customHeight="false" outlineLevel="0" collapsed="false">
      <c r="J535" s="142"/>
    </row>
    <row r="536" customFormat="false" ht="13.5" hidden="false" customHeight="false" outlineLevel="0" collapsed="false">
      <c r="J536" s="142"/>
    </row>
    <row r="537" customFormat="false" ht="13.5" hidden="false" customHeight="false" outlineLevel="0" collapsed="false">
      <c r="J537" s="142"/>
    </row>
    <row r="538" customFormat="false" ht="13.5" hidden="false" customHeight="false" outlineLevel="0" collapsed="false">
      <c r="J538" s="142"/>
    </row>
    <row r="539" customFormat="false" ht="13.5" hidden="false" customHeight="false" outlineLevel="0" collapsed="false">
      <c r="J539" s="142"/>
    </row>
    <row r="540" customFormat="false" ht="13.5" hidden="false" customHeight="false" outlineLevel="0" collapsed="false">
      <c r="J540" s="142"/>
    </row>
    <row r="541" customFormat="false" ht="13.5" hidden="false" customHeight="false" outlineLevel="0" collapsed="false">
      <c r="J541" s="142"/>
    </row>
    <row r="542" customFormat="false" ht="13.5" hidden="false" customHeight="false" outlineLevel="0" collapsed="false">
      <c r="J542" s="142"/>
    </row>
    <row r="543" customFormat="false" ht="13.5" hidden="false" customHeight="false" outlineLevel="0" collapsed="false">
      <c r="J543" s="142"/>
    </row>
    <row r="544" customFormat="false" ht="13.5" hidden="false" customHeight="false" outlineLevel="0" collapsed="false">
      <c r="J544" s="142"/>
    </row>
    <row r="545" customFormat="false" ht="13.5" hidden="false" customHeight="false" outlineLevel="0" collapsed="false">
      <c r="J545" s="142"/>
    </row>
    <row r="546" customFormat="false" ht="13.5" hidden="false" customHeight="false" outlineLevel="0" collapsed="false">
      <c r="J546" s="142"/>
    </row>
    <row r="547" customFormat="false" ht="13.5" hidden="false" customHeight="false" outlineLevel="0" collapsed="false">
      <c r="J547" s="142"/>
    </row>
    <row r="548" customFormat="false" ht="13.5" hidden="false" customHeight="false" outlineLevel="0" collapsed="false">
      <c r="J548" s="142"/>
    </row>
    <row r="549" customFormat="false" ht="13.5" hidden="false" customHeight="false" outlineLevel="0" collapsed="false">
      <c r="J549" s="142"/>
    </row>
    <row r="550" customFormat="false" ht="13.5" hidden="false" customHeight="false" outlineLevel="0" collapsed="false">
      <c r="J550" s="142"/>
    </row>
    <row r="551" customFormat="false" ht="13.5" hidden="false" customHeight="false" outlineLevel="0" collapsed="false">
      <c r="J551" s="142"/>
    </row>
    <row r="552" customFormat="false" ht="13.5" hidden="false" customHeight="false" outlineLevel="0" collapsed="false">
      <c r="J552" s="142"/>
    </row>
    <row r="553" customFormat="false" ht="13.5" hidden="false" customHeight="false" outlineLevel="0" collapsed="false">
      <c r="J553" s="142"/>
    </row>
    <row r="554" customFormat="false" ht="13.5" hidden="false" customHeight="false" outlineLevel="0" collapsed="false">
      <c r="J554" s="142"/>
    </row>
    <row r="555" customFormat="false" ht="13.5" hidden="false" customHeight="false" outlineLevel="0" collapsed="false">
      <c r="J555" s="142"/>
    </row>
    <row r="556" customFormat="false" ht="13.5" hidden="false" customHeight="false" outlineLevel="0" collapsed="false">
      <c r="J556" s="142"/>
    </row>
    <row r="557" customFormat="false" ht="13.5" hidden="false" customHeight="false" outlineLevel="0" collapsed="false">
      <c r="J557" s="142"/>
    </row>
    <row r="558" customFormat="false" ht="13.5" hidden="false" customHeight="false" outlineLevel="0" collapsed="false">
      <c r="J558" s="142"/>
    </row>
    <row r="559" customFormat="false" ht="13.5" hidden="false" customHeight="false" outlineLevel="0" collapsed="false">
      <c r="J559" s="142"/>
    </row>
    <row r="560" customFormat="false" ht="13.5" hidden="false" customHeight="false" outlineLevel="0" collapsed="false">
      <c r="J560" s="142"/>
    </row>
    <row r="561" customFormat="false" ht="13.5" hidden="false" customHeight="false" outlineLevel="0" collapsed="false">
      <c r="J561" s="142"/>
    </row>
    <row r="562" customFormat="false" ht="13.5" hidden="false" customHeight="false" outlineLevel="0" collapsed="false">
      <c r="J562" s="142"/>
    </row>
    <row r="563" customFormat="false" ht="13.5" hidden="false" customHeight="false" outlineLevel="0" collapsed="false">
      <c r="J563" s="142"/>
    </row>
    <row r="564" customFormat="false" ht="13.5" hidden="false" customHeight="false" outlineLevel="0" collapsed="false">
      <c r="J564" s="142"/>
    </row>
    <row r="565" customFormat="false" ht="13.5" hidden="false" customHeight="false" outlineLevel="0" collapsed="false">
      <c r="J565" s="142"/>
    </row>
    <row r="566" customFormat="false" ht="13.5" hidden="false" customHeight="false" outlineLevel="0" collapsed="false">
      <c r="J566" s="142"/>
    </row>
    <row r="567" customFormat="false" ht="13.5" hidden="false" customHeight="false" outlineLevel="0" collapsed="false">
      <c r="J567" s="142"/>
    </row>
    <row r="568" customFormat="false" ht="13.5" hidden="false" customHeight="false" outlineLevel="0" collapsed="false">
      <c r="J568" s="142"/>
    </row>
    <row r="569" customFormat="false" ht="13.5" hidden="false" customHeight="false" outlineLevel="0" collapsed="false">
      <c r="J569" s="142"/>
    </row>
    <row r="570" customFormat="false" ht="13.5" hidden="false" customHeight="false" outlineLevel="0" collapsed="false">
      <c r="J570" s="142"/>
    </row>
    <row r="571" customFormat="false" ht="13.5" hidden="false" customHeight="false" outlineLevel="0" collapsed="false">
      <c r="J571" s="142"/>
    </row>
    <row r="572" customFormat="false" ht="13.5" hidden="false" customHeight="false" outlineLevel="0" collapsed="false">
      <c r="J572" s="142"/>
    </row>
    <row r="573" customFormat="false" ht="13.5" hidden="false" customHeight="false" outlineLevel="0" collapsed="false">
      <c r="J573" s="142"/>
    </row>
    <row r="574" customFormat="false" ht="13.5" hidden="false" customHeight="false" outlineLevel="0" collapsed="false">
      <c r="J574" s="142"/>
    </row>
    <row r="575" customFormat="false" ht="13.5" hidden="false" customHeight="false" outlineLevel="0" collapsed="false">
      <c r="J575" s="142"/>
    </row>
    <row r="576" customFormat="false" ht="13.5" hidden="false" customHeight="false" outlineLevel="0" collapsed="false">
      <c r="J576" s="142"/>
    </row>
    <row r="577" customFormat="false" ht="13.5" hidden="false" customHeight="false" outlineLevel="0" collapsed="false">
      <c r="J577" s="142"/>
    </row>
    <row r="578" customFormat="false" ht="13.5" hidden="false" customHeight="false" outlineLevel="0" collapsed="false">
      <c r="J578" s="142"/>
    </row>
    <row r="579" customFormat="false" ht="13.5" hidden="false" customHeight="false" outlineLevel="0" collapsed="false">
      <c r="J579" s="142"/>
    </row>
    <row r="580" customFormat="false" ht="13.5" hidden="false" customHeight="false" outlineLevel="0" collapsed="false">
      <c r="J580" s="142"/>
    </row>
    <row r="581" customFormat="false" ht="13.5" hidden="false" customHeight="false" outlineLevel="0" collapsed="false">
      <c r="J581" s="142"/>
    </row>
    <row r="582" customFormat="false" ht="13.5" hidden="false" customHeight="false" outlineLevel="0" collapsed="false">
      <c r="J582" s="142"/>
    </row>
    <row r="583" customFormat="false" ht="13.5" hidden="false" customHeight="false" outlineLevel="0" collapsed="false">
      <c r="J583" s="142"/>
    </row>
    <row r="584" customFormat="false" ht="13.5" hidden="false" customHeight="false" outlineLevel="0" collapsed="false">
      <c r="J584" s="142"/>
    </row>
    <row r="585" customFormat="false" ht="13.5" hidden="false" customHeight="false" outlineLevel="0" collapsed="false">
      <c r="J585" s="142"/>
    </row>
    <row r="586" customFormat="false" ht="13.5" hidden="false" customHeight="false" outlineLevel="0" collapsed="false">
      <c r="J586" s="142"/>
    </row>
    <row r="587" customFormat="false" ht="13.5" hidden="false" customHeight="false" outlineLevel="0" collapsed="false">
      <c r="J587" s="142"/>
    </row>
    <row r="588" customFormat="false" ht="13.5" hidden="false" customHeight="false" outlineLevel="0" collapsed="false">
      <c r="J588" s="142"/>
    </row>
    <row r="589" customFormat="false" ht="13.5" hidden="false" customHeight="false" outlineLevel="0" collapsed="false">
      <c r="J589" s="142"/>
    </row>
    <row r="590" customFormat="false" ht="13.5" hidden="false" customHeight="false" outlineLevel="0" collapsed="false">
      <c r="J590" s="142"/>
    </row>
    <row r="591" customFormat="false" ht="13.5" hidden="false" customHeight="false" outlineLevel="0" collapsed="false">
      <c r="J591" s="142"/>
    </row>
    <row r="592" customFormat="false" ht="13.5" hidden="false" customHeight="false" outlineLevel="0" collapsed="false">
      <c r="J592" s="142"/>
    </row>
    <row r="593" customFormat="false" ht="13.5" hidden="false" customHeight="false" outlineLevel="0" collapsed="false">
      <c r="J593" s="142"/>
    </row>
    <row r="594" customFormat="false" ht="13.5" hidden="false" customHeight="false" outlineLevel="0" collapsed="false">
      <c r="J594" s="142"/>
    </row>
    <row r="595" customFormat="false" ht="13.5" hidden="false" customHeight="false" outlineLevel="0" collapsed="false">
      <c r="J595" s="142"/>
    </row>
    <row r="596" customFormat="false" ht="13.5" hidden="false" customHeight="false" outlineLevel="0" collapsed="false">
      <c r="J596" s="142"/>
    </row>
    <row r="597" customFormat="false" ht="13.5" hidden="false" customHeight="false" outlineLevel="0" collapsed="false">
      <c r="J597" s="142"/>
    </row>
    <row r="598" customFormat="false" ht="13.5" hidden="false" customHeight="false" outlineLevel="0" collapsed="false">
      <c r="J598" s="142"/>
    </row>
    <row r="599" customFormat="false" ht="13.5" hidden="false" customHeight="false" outlineLevel="0" collapsed="false">
      <c r="J599" s="142"/>
    </row>
    <row r="600" customFormat="false" ht="13.5" hidden="false" customHeight="false" outlineLevel="0" collapsed="false">
      <c r="J600" s="142"/>
    </row>
    <row r="601" customFormat="false" ht="13.5" hidden="false" customHeight="false" outlineLevel="0" collapsed="false">
      <c r="J601" s="142"/>
    </row>
    <row r="602" customFormat="false" ht="13.5" hidden="false" customHeight="false" outlineLevel="0" collapsed="false">
      <c r="J602" s="142"/>
    </row>
    <row r="603" customFormat="false" ht="13.5" hidden="false" customHeight="false" outlineLevel="0" collapsed="false">
      <c r="J603" s="142"/>
    </row>
    <row r="604" customFormat="false" ht="13.5" hidden="false" customHeight="false" outlineLevel="0" collapsed="false">
      <c r="J604" s="142"/>
    </row>
    <row r="605" customFormat="false" ht="13.5" hidden="false" customHeight="false" outlineLevel="0" collapsed="false">
      <c r="J605" s="142"/>
    </row>
    <row r="606" customFormat="false" ht="13.5" hidden="false" customHeight="false" outlineLevel="0" collapsed="false">
      <c r="J606" s="142"/>
    </row>
    <row r="607" customFormat="false" ht="13.5" hidden="false" customHeight="false" outlineLevel="0" collapsed="false">
      <c r="J607" s="142"/>
    </row>
    <row r="608" customFormat="false" ht="13.5" hidden="false" customHeight="false" outlineLevel="0" collapsed="false">
      <c r="J608" s="142"/>
    </row>
    <row r="609" customFormat="false" ht="13.5" hidden="false" customHeight="false" outlineLevel="0" collapsed="false">
      <c r="J609" s="142"/>
    </row>
    <row r="610" customFormat="false" ht="13.5" hidden="false" customHeight="false" outlineLevel="0" collapsed="false">
      <c r="J610" s="142"/>
    </row>
    <row r="611" customFormat="false" ht="13.5" hidden="false" customHeight="false" outlineLevel="0" collapsed="false">
      <c r="J611" s="142"/>
    </row>
    <row r="612" customFormat="false" ht="13.5" hidden="false" customHeight="false" outlineLevel="0" collapsed="false">
      <c r="J612" s="142"/>
    </row>
    <row r="613" customFormat="false" ht="13.5" hidden="false" customHeight="false" outlineLevel="0" collapsed="false">
      <c r="J613" s="142"/>
    </row>
    <row r="614" customFormat="false" ht="13.5" hidden="false" customHeight="false" outlineLevel="0" collapsed="false">
      <c r="J614" s="142"/>
    </row>
    <row r="615" customFormat="false" ht="13.5" hidden="false" customHeight="false" outlineLevel="0" collapsed="false">
      <c r="J615" s="142"/>
    </row>
    <row r="616" customFormat="false" ht="13.5" hidden="false" customHeight="false" outlineLevel="0" collapsed="false">
      <c r="J616" s="142"/>
    </row>
    <row r="617" customFormat="false" ht="13.5" hidden="false" customHeight="false" outlineLevel="0" collapsed="false">
      <c r="J617" s="142"/>
    </row>
    <row r="618" customFormat="false" ht="13.5" hidden="false" customHeight="false" outlineLevel="0" collapsed="false">
      <c r="J618" s="142"/>
    </row>
    <row r="619" customFormat="false" ht="13.5" hidden="false" customHeight="false" outlineLevel="0" collapsed="false">
      <c r="J619" s="142"/>
    </row>
    <row r="620" customFormat="false" ht="13.5" hidden="false" customHeight="false" outlineLevel="0" collapsed="false">
      <c r="J620" s="142"/>
    </row>
    <row r="621" customFormat="false" ht="13.5" hidden="false" customHeight="false" outlineLevel="0" collapsed="false">
      <c r="J621" s="142"/>
    </row>
    <row r="622" customFormat="false" ht="13.5" hidden="false" customHeight="false" outlineLevel="0" collapsed="false">
      <c r="J622" s="142"/>
    </row>
    <row r="623" customFormat="false" ht="13.5" hidden="false" customHeight="false" outlineLevel="0" collapsed="false">
      <c r="J623" s="142"/>
    </row>
    <row r="624" customFormat="false" ht="13.5" hidden="false" customHeight="false" outlineLevel="0" collapsed="false">
      <c r="J624" s="142"/>
    </row>
    <row r="625" customFormat="false" ht="13.5" hidden="false" customHeight="false" outlineLevel="0" collapsed="false">
      <c r="J625" s="142"/>
    </row>
    <row r="626" customFormat="false" ht="13.5" hidden="false" customHeight="false" outlineLevel="0" collapsed="false">
      <c r="J626" s="142"/>
    </row>
    <row r="627" customFormat="false" ht="13.5" hidden="false" customHeight="false" outlineLevel="0" collapsed="false">
      <c r="J627" s="142"/>
    </row>
    <row r="628" customFormat="false" ht="13.5" hidden="false" customHeight="false" outlineLevel="0" collapsed="false">
      <c r="J628" s="142"/>
    </row>
    <row r="629" customFormat="false" ht="13.5" hidden="false" customHeight="false" outlineLevel="0" collapsed="false">
      <c r="J629" s="142"/>
    </row>
    <row r="630" customFormat="false" ht="13.5" hidden="false" customHeight="false" outlineLevel="0" collapsed="false">
      <c r="J630" s="142"/>
    </row>
    <row r="631" customFormat="false" ht="13.5" hidden="false" customHeight="false" outlineLevel="0" collapsed="false">
      <c r="J631" s="142"/>
    </row>
    <row r="632" customFormat="false" ht="13.5" hidden="false" customHeight="false" outlineLevel="0" collapsed="false">
      <c r="J632" s="142"/>
    </row>
    <row r="633" customFormat="false" ht="13.5" hidden="false" customHeight="false" outlineLevel="0" collapsed="false">
      <c r="J633" s="142"/>
    </row>
    <row r="634" customFormat="false" ht="13.5" hidden="false" customHeight="false" outlineLevel="0" collapsed="false">
      <c r="J634" s="142"/>
    </row>
    <row r="635" customFormat="false" ht="13.5" hidden="false" customHeight="false" outlineLevel="0" collapsed="false">
      <c r="J635" s="142"/>
    </row>
    <row r="636" customFormat="false" ht="13.5" hidden="false" customHeight="false" outlineLevel="0" collapsed="false">
      <c r="J636" s="142"/>
    </row>
    <row r="637" customFormat="false" ht="13.5" hidden="false" customHeight="false" outlineLevel="0" collapsed="false">
      <c r="J637" s="142"/>
    </row>
    <row r="638" customFormat="false" ht="13.5" hidden="false" customHeight="false" outlineLevel="0" collapsed="false">
      <c r="J638" s="142"/>
    </row>
    <row r="639" customFormat="false" ht="13.5" hidden="false" customHeight="false" outlineLevel="0" collapsed="false">
      <c r="J639" s="142"/>
    </row>
    <row r="640" customFormat="false" ht="13.5" hidden="false" customHeight="false" outlineLevel="0" collapsed="false">
      <c r="J640" s="142"/>
    </row>
    <row r="641" customFormat="false" ht="13.5" hidden="false" customHeight="false" outlineLevel="0" collapsed="false">
      <c r="J641" s="142"/>
    </row>
    <row r="642" customFormat="false" ht="13.5" hidden="false" customHeight="false" outlineLevel="0" collapsed="false">
      <c r="J642" s="142"/>
    </row>
    <row r="643" customFormat="false" ht="13.5" hidden="false" customHeight="false" outlineLevel="0" collapsed="false">
      <c r="J643" s="142"/>
    </row>
    <row r="644" customFormat="false" ht="13.5" hidden="false" customHeight="false" outlineLevel="0" collapsed="false">
      <c r="J644" s="142"/>
    </row>
    <row r="645" customFormat="false" ht="13.5" hidden="false" customHeight="false" outlineLevel="0" collapsed="false">
      <c r="J645" s="142"/>
    </row>
    <row r="646" customFormat="false" ht="13.5" hidden="false" customHeight="false" outlineLevel="0" collapsed="false">
      <c r="J646" s="142"/>
    </row>
    <row r="647" customFormat="false" ht="13.5" hidden="false" customHeight="false" outlineLevel="0" collapsed="false">
      <c r="J647" s="142"/>
    </row>
    <row r="648" customFormat="false" ht="13.5" hidden="false" customHeight="false" outlineLevel="0" collapsed="false">
      <c r="J648" s="142"/>
    </row>
    <row r="649" customFormat="false" ht="13.5" hidden="false" customHeight="false" outlineLevel="0" collapsed="false">
      <c r="J649" s="142"/>
    </row>
    <row r="650" customFormat="false" ht="13.5" hidden="false" customHeight="false" outlineLevel="0" collapsed="false">
      <c r="J650" s="142"/>
    </row>
    <row r="651" customFormat="false" ht="13.5" hidden="false" customHeight="false" outlineLevel="0" collapsed="false">
      <c r="J651" s="142"/>
    </row>
    <row r="652" customFormat="false" ht="13.5" hidden="false" customHeight="false" outlineLevel="0" collapsed="false">
      <c r="J652" s="142"/>
    </row>
    <row r="653" customFormat="false" ht="13.5" hidden="false" customHeight="false" outlineLevel="0" collapsed="false">
      <c r="J653" s="142"/>
    </row>
    <row r="654" customFormat="false" ht="13.5" hidden="false" customHeight="false" outlineLevel="0" collapsed="false">
      <c r="J654" s="142"/>
    </row>
    <row r="655" customFormat="false" ht="13.5" hidden="false" customHeight="false" outlineLevel="0" collapsed="false">
      <c r="J655" s="142"/>
    </row>
    <row r="656" customFormat="false" ht="13.5" hidden="false" customHeight="false" outlineLevel="0" collapsed="false">
      <c r="J656" s="142"/>
    </row>
    <row r="657" customFormat="false" ht="13.5" hidden="false" customHeight="false" outlineLevel="0" collapsed="false">
      <c r="J657" s="142"/>
    </row>
    <row r="658" customFormat="false" ht="13.5" hidden="false" customHeight="false" outlineLevel="0" collapsed="false">
      <c r="J658" s="142"/>
    </row>
    <row r="659" customFormat="false" ht="13.5" hidden="false" customHeight="false" outlineLevel="0" collapsed="false">
      <c r="J659" s="142"/>
    </row>
    <row r="660" customFormat="false" ht="13.5" hidden="false" customHeight="false" outlineLevel="0" collapsed="false">
      <c r="J660" s="142"/>
    </row>
    <row r="661" customFormat="false" ht="13.5" hidden="false" customHeight="false" outlineLevel="0" collapsed="false">
      <c r="J661" s="142"/>
    </row>
    <row r="662" customFormat="false" ht="13.5" hidden="false" customHeight="false" outlineLevel="0" collapsed="false">
      <c r="J662" s="142"/>
    </row>
    <row r="663" customFormat="false" ht="13.5" hidden="false" customHeight="false" outlineLevel="0" collapsed="false">
      <c r="J663" s="142"/>
    </row>
    <row r="664" customFormat="false" ht="13.5" hidden="false" customHeight="false" outlineLevel="0" collapsed="false">
      <c r="J664" s="142"/>
    </row>
    <row r="665" customFormat="false" ht="13.5" hidden="false" customHeight="false" outlineLevel="0" collapsed="false">
      <c r="J665" s="142"/>
    </row>
    <row r="666" customFormat="false" ht="13.5" hidden="false" customHeight="false" outlineLevel="0" collapsed="false">
      <c r="J666" s="142"/>
    </row>
    <row r="667" customFormat="false" ht="13.5" hidden="false" customHeight="false" outlineLevel="0" collapsed="false">
      <c r="J667" s="142"/>
    </row>
    <row r="668" customFormat="false" ht="13.5" hidden="false" customHeight="false" outlineLevel="0" collapsed="false">
      <c r="J668" s="142"/>
    </row>
    <row r="669" customFormat="false" ht="13.5" hidden="false" customHeight="false" outlineLevel="0" collapsed="false">
      <c r="J669" s="142"/>
    </row>
    <row r="670" customFormat="false" ht="13.5" hidden="false" customHeight="false" outlineLevel="0" collapsed="false">
      <c r="J670" s="142"/>
    </row>
    <row r="671" customFormat="false" ht="13.5" hidden="false" customHeight="false" outlineLevel="0" collapsed="false">
      <c r="J671" s="142"/>
    </row>
    <row r="672" customFormat="false" ht="13.5" hidden="false" customHeight="false" outlineLevel="0" collapsed="false">
      <c r="J672" s="142"/>
    </row>
    <row r="673" customFormat="false" ht="13.5" hidden="false" customHeight="false" outlineLevel="0" collapsed="false">
      <c r="J673" s="142"/>
    </row>
    <row r="674" customFormat="false" ht="13.5" hidden="false" customHeight="false" outlineLevel="0" collapsed="false">
      <c r="J674" s="142"/>
    </row>
    <row r="675" customFormat="false" ht="13.5" hidden="false" customHeight="false" outlineLevel="0" collapsed="false">
      <c r="J675" s="142"/>
    </row>
    <row r="676" customFormat="false" ht="13.5" hidden="false" customHeight="false" outlineLevel="0" collapsed="false">
      <c r="J676" s="142"/>
    </row>
    <row r="677" customFormat="false" ht="13.5" hidden="false" customHeight="false" outlineLevel="0" collapsed="false">
      <c r="J677" s="142"/>
    </row>
    <row r="678" customFormat="false" ht="13.5" hidden="false" customHeight="false" outlineLevel="0" collapsed="false">
      <c r="J678" s="142"/>
    </row>
    <row r="679" customFormat="false" ht="13.5" hidden="false" customHeight="false" outlineLevel="0" collapsed="false">
      <c r="J679" s="142"/>
    </row>
    <row r="680" customFormat="false" ht="13.5" hidden="false" customHeight="false" outlineLevel="0" collapsed="false">
      <c r="J680" s="142"/>
    </row>
    <row r="681" customFormat="false" ht="13.5" hidden="false" customHeight="false" outlineLevel="0" collapsed="false">
      <c r="J681" s="142"/>
    </row>
    <row r="682" customFormat="false" ht="13.5" hidden="false" customHeight="false" outlineLevel="0" collapsed="false">
      <c r="J682" s="142"/>
    </row>
    <row r="683" customFormat="false" ht="13.5" hidden="false" customHeight="false" outlineLevel="0" collapsed="false">
      <c r="J683" s="142"/>
    </row>
    <row r="684" customFormat="false" ht="13.5" hidden="false" customHeight="false" outlineLevel="0" collapsed="false">
      <c r="J684" s="142"/>
    </row>
    <row r="685" customFormat="false" ht="13.5" hidden="false" customHeight="false" outlineLevel="0" collapsed="false">
      <c r="J685" s="142"/>
    </row>
    <row r="686" customFormat="false" ht="13.5" hidden="false" customHeight="false" outlineLevel="0" collapsed="false">
      <c r="J686" s="142"/>
    </row>
    <row r="687" customFormat="false" ht="13.5" hidden="false" customHeight="false" outlineLevel="0" collapsed="false">
      <c r="J687" s="142"/>
    </row>
    <row r="688" customFormat="false" ht="13.5" hidden="false" customHeight="false" outlineLevel="0" collapsed="false">
      <c r="J688" s="142"/>
    </row>
    <row r="689" customFormat="false" ht="13.5" hidden="false" customHeight="false" outlineLevel="0" collapsed="false">
      <c r="J689" s="142"/>
    </row>
    <row r="690" customFormat="false" ht="13.5" hidden="false" customHeight="false" outlineLevel="0" collapsed="false">
      <c r="J690" s="142"/>
    </row>
    <row r="691" customFormat="false" ht="13.5" hidden="false" customHeight="false" outlineLevel="0" collapsed="false">
      <c r="J691" s="142"/>
    </row>
    <row r="692" customFormat="false" ht="13.5" hidden="false" customHeight="false" outlineLevel="0" collapsed="false">
      <c r="J692" s="142"/>
    </row>
    <row r="693" customFormat="false" ht="13.5" hidden="false" customHeight="false" outlineLevel="0" collapsed="false">
      <c r="J693" s="142"/>
    </row>
    <row r="694" customFormat="false" ht="13.5" hidden="false" customHeight="false" outlineLevel="0" collapsed="false">
      <c r="J694" s="142"/>
    </row>
    <row r="695" customFormat="false" ht="13.5" hidden="false" customHeight="false" outlineLevel="0" collapsed="false">
      <c r="J695" s="142"/>
    </row>
    <row r="696" customFormat="false" ht="13.5" hidden="false" customHeight="false" outlineLevel="0" collapsed="false">
      <c r="J696" s="142"/>
    </row>
    <row r="697" customFormat="false" ht="13.5" hidden="false" customHeight="false" outlineLevel="0" collapsed="false">
      <c r="J697" s="142"/>
    </row>
    <row r="698" customFormat="false" ht="13.5" hidden="false" customHeight="false" outlineLevel="0" collapsed="false">
      <c r="J698" s="142"/>
    </row>
    <row r="699" customFormat="false" ht="13.5" hidden="false" customHeight="false" outlineLevel="0" collapsed="false">
      <c r="J699" s="142"/>
    </row>
    <row r="700" customFormat="false" ht="13.5" hidden="false" customHeight="false" outlineLevel="0" collapsed="false">
      <c r="J700" s="142"/>
    </row>
    <row r="701" customFormat="false" ht="13.5" hidden="false" customHeight="false" outlineLevel="0" collapsed="false">
      <c r="J701" s="142"/>
    </row>
    <row r="702" customFormat="false" ht="13.5" hidden="false" customHeight="false" outlineLevel="0" collapsed="false">
      <c r="J702" s="142"/>
    </row>
    <row r="703" customFormat="false" ht="13.5" hidden="false" customHeight="false" outlineLevel="0" collapsed="false">
      <c r="J703" s="142"/>
    </row>
    <row r="704" customFormat="false" ht="13.5" hidden="false" customHeight="false" outlineLevel="0" collapsed="false">
      <c r="J704" s="142"/>
    </row>
    <row r="705" customFormat="false" ht="13.5" hidden="false" customHeight="false" outlineLevel="0" collapsed="false">
      <c r="J705" s="142"/>
    </row>
    <row r="706" customFormat="false" ht="13.5" hidden="false" customHeight="false" outlineLevel="0" collapsed="false">
      <c r="J706" s="142"/>
    </row>
    <row r="707" customFormat="false" ht="13.5" hidden="false" customHeight="false" outlineLevel="0" collapsed="false">
      <c r="J707" s="142"/>
    </row>
    <row r="708" customFormat="false" ht="13.5" hidden="false" customHeight="false" outlineLevel="0" collapsed="false">
      <c r="J708" s="142"/>
    </row>
    <row r="709" customFormat="false" ht="13.5" hidden="false" customHeight="false" outlineLevel="0" collapsed="false">
      <c r="J709" s="142"/>
    </row>
    <row r="710" customFormat="false" ht="13.5" hidden="false" customHeight="false" outlineLevel="0" collapsed="false">
      <c r="J710" s="142"/>
    </row>
    <row r="711" customFormat="false" ht="13.5" hidden="false" customHeight="false" outlineLevel="0" collapsed="false">
      <c r="J711" s="142"/>
    </row>
    <row r="712" customFormat="false" ht="13.5" hidden="false" customHeight="false" outlineLevel="0" collapsed="false">
      <c r="J712" s="142"/>
    </row>
    <row r="713" customFormat="false" ht="13.5" hidden="false" customHeight="false" outlineLevel="0" collapsed="false">
      <c r="J713" s="142"/>
    </row>
    <row r="714" customFormat="false" ht="13.5" hidden="false" customHeight="false" outlineLevel="0" collapsed="false">
      <c r="J714" s="142"/>
    </row>
    <row r="715" customFormat="false" ht="13.5" hidden="false" customHeight="false" outlineLevel="0" collapsed="false">
      <c r="J715" s="142"/>
    </row>
    <row r="716" customFormat="false" ht="13.5" hidden="false" customHeight="false" outlineLevel="0" collapsed="false">
      <c r="J716" s="142"/>
    </row>
    <row r="717" customFormat="false" ht="13.5" hidden="false" customHeight="false" outlineLevel="0" collapsed="false">
      <c r="J717" s="142"/>
    </row>
    <row r="718" customFormat="false" ht="13.5" hidden="false" customHeight="false" outlineLevel="0" collapsed="false">
      <c r="J718" s="142"/>
    </row>
    <row r="719" customFormat="false" ht="13.5" hidden="false" customHeight="false" outlineLevel="0" collapsed="false">
      <c r="J719" s="142"/>
    </row>
    <row r="720" customFormat="false" ht="13.5" hidden="false" customHeight="false" outlineLevel="0" collapsed="false">
      <c r="J720" s="142"/>
    </row>
    <row r="721" customFormat="false" ht="13.5" hidden="false" customHeight="false" outlineLevel="0" collapsed="false">
      <c r="J721" s="142"/>
    </row>
    <row r="722" customFormat="false" ht="13.5" hidden="false" customHeight="false" outlineLevel="0" collapsed="false">
      <c r="J722" s="142"/>
    </row>
    <row r="723" customFormat="false" ht="13.5" hidden="false" customHeight="false" outlineLevel="0" collapsed="false">
      <c r="J723" s="142"/>
    </row>
    <row r="724" customFormat="false" ht="13.5" hidden="false" customHeight="false" outlineLevel="0" collapsed="false">
      <c r="J724" s="142"/>
    </row>
    <row r="725" customFormat="false" ht="13.5" hidden="false" customHeight="false" outlineLevel="0" collapsed="false">
      <c r="J725" s="142"/>
    </row>
    <row r="726" customFormat="false" ht="13.5" hidden="false" customHeight="false" outlineLevel="0" collapsed="false">
      <c r="J726" s="142"/>
    </row>
    <row r="727" customFormat="false" ht="13.5" hidden="false" customHeight="false" outlineLevel="0" collapsed="false">
      <c r="J727" s="142"/>
    </row>
    <row r="728" customFormat="false" ht="13.5" hidden="false" customHeight="false" outlineLevel="0" collapsed="false">
      <c r="J728" s="142"/>
    </row>
    <row r="729" customFormat="false" ht="13.5" hidden="false" customHeight="false" outlineLevel="0" collapsed="false">
      <c r="J729" s="142"/>
    </row>
    <row r="730" customFormat="false" ht="13.5" hidden="false" customHeight="false" outlineLevel="0" collapsed="false">
      <c r="J730" s="142"/>
    </row>
    <row r="731" customFormat="false" ht="13.5" hidden="false" customHeight="false" outlineLevel="0" collapsed="false">
      <c r="J731" s="142"/>
    </row>
    <row r="732" customFormat="false" ht="13.5" hidden="false" customHeight="false" outlineLevel="0" collapsed="false">
      <c r="J732" s="142"/>
    </row>
    <row r="733" customFormat="false" ht="13.5" hidden="false" customHeight="false" outlineLevel="0" collapsed="false">
      <c r="J733" s="142"/>
    </row>
    <row r="734" customFormat="false" ht="13.5" hidden="false" customHeight="false" outlineLevel="0" collapsed="false">
      <c r="J734" s="142"/>
    </row>
    <row r="735" customFormat="false" ht="13.5" hidden="false" customHeight="false" outlineLevel="0" collapsed="false">
      <c r="J735" s="142"/>
    </row>
    <row r="736" customFormat="false" ht="13.5" hidden="false" customHeight="false" outlineLevel="0" collapsed="false">
      <c r="J736" s="142"/>
    </row>
    <row r="737" customFormat="false" ht="13.5" hidden="false" customHeight="false" outlineLevel="0" collapsed="false">
      <c r="J737" s="142"/>
    </row>
    <row r="738" customFormat="false" ht="13.5" hidden="false" customHeight="false" outlineLevel="0" collapsed="false">
      <c r="J738" s="142"/>
    </row>
    <row r="739" customFormat="false" ht="13.5" hidden="false" customHeight="false" outlineLevel="0" collapsed="false">
      <c r="J739" s="142"/>
    </row>
    <row r="740" customFormat="false" ht="13.5" hidden="false" customHeight="false" outlineLevel="0" collapsed="false">
      <c r="J740" s="142"/>
    </row>
    <row r="741" customFormat="false" ht="13.5" hidden="false" customHeight="false" outlineLevel="0" collapsed="false">
      <c r="J741" s="142"/>
    </row>
    <row r="742" customFormat="false" ht="13.5" hidden="false" customHeight="false" outlineLevel="0" collapsed="false">
      <c r="J742" s="142"/>
    </row>
    <row r="743" customFormat="false" ht="13.5" hidden="false" customHeight="false" outlineLevel="0" collapsed="false">
      <c r="J743" s="142"/>
    </row>
    <row r="744" customFormat="false" ht="13.5" hidden="false" customHeight="false" outlineLevel="0" collapsed="false">
      <c r="J744" s="142"/>
    </row>
    <row r="745" customFormat="false" ht="13.5" hidden="false" customHeight="false" outlineLevel="0" collapsed="false">
      <c r="J745" s="142"/>
    </row>
    <row r="746" customFormat="false" ht="13.5" hidden="false" customHeight="false" outlineLevel="0" collapsed="false">
      <c r="J746" s="142"/>
    </row>
    <row r="747" customFormat="false" ht="13.5" hidden="false" customHeight="false" outlineLevel="0" collapsed="false">
      <c r="J747" s="142"/>
    </row>
    <row r="748" customFormat="false" ht="13.5" hidden="false" customHeight="false" outlineLevel="0" collapsed="false">
      <c r="J748" s="142"/>
    </row>
    <row r="749" customFormat="false" ht="13.5" hidden="false" customHeight="false" outlineLevel="0" collapsed="false">
      <c r="J749" s="142"/>
    </row>
    <row r="750" customFormat="false" ht="13.5" hidden="false" customHeight="false" outlineLevel="0" collapsed="false">
      <c r="J750" s="142"/>
    </row>
    <row r="751" customFormat="false" ht="13.5" hidden="false" customHeight="false" outlineLevel="0" collapsed="false">
      <c r="J751" s="142"/>
    </row>
    <row r="752" customFormat="false" ht="13.5" hidden="false" customHeight="false" outlineLevel="0" collapsed="false">
      <c r="J752" s="142"/>
    </row>
    <row r="753" customFormat="false" ht="13.5" hidden="false" customHeight="false" outlineLevel="0" collapsed="false">
      <c r="J753" s="142"/>
    </row>
    <row r="754" customFormat="false" ht="13.5" hidden="false" customHeight="false" outlineLevel="0" collapsed="false">
      <c r="J754" s="142"/>
    </row>
    <row r="755" customFormat="false" ht="13.5" hidden="false" customHeight="false" outlineLevel="0" collapsed="false">
      <c r="J755" s="142"/>
    </row>
    <row r="756" customFormat="false" ht="13.5" hidden="false" customHeight="false" outlineLevel="0" collapsed="false">
      <c r="J756" s="142"/>
    </row>
    <row r="757" customFormat="false" ht="13.5" hidden="false" customHeight="false" outlineLevel="0" collapsed="false">
      <c r="J757" s="142"/>
    </row>
    <row r="758" customFormat="false" ht="13.5" hidden="false" customHeight="false" outlineLevel="0" collapsed="false">
      <c r="J758" s="142"/>
    </row>
    <row r="759" customFormat="false" ht="13.5" hidden="false" customHeight="false" outlineLevel="0" collapsed="false">
      <c r="J759" s="142"/>
    </row>
    <row r="760" customFormat="false" ht="13.5" hidden="false" customHeight="false" outlineLevel="0" collapsed="false">
      <c r="J760" s="142"/>
    </row>
    <row r="761" customFormat="false" ht="13.5" hidden="false" customHeight="false" outlineLevel="0" collapsed="false">
      <c r="J761" s="142"/>
    </row>
    <row r="762" customFormat="false" ht="13.5" hidden="false" customHeight="false" outlineLevel="0" collapsed="false">
      <c r="J762" s="142"/>
    </row>
    <row r="763" customFormat="false" ht="13.5" hidden="false" customHeight="false" outlineLevel="0" collapsed="false">
      <c r="J763" s="142"/>
    </row>
    <row r="764" customFormat="false" ht="13.5" hidden="false" customHeight="false" outlineLevel="0" collapsed="false">
      <c r="J764" s="142"/>
    </row>
    <row r="765" customFormat="false" ht="13.5" hidden="false" customHeight="false" outlineLevel="0" collapsed="false">
      <c r="J765" s="142"/>
    </row>
    <row r="766" customFormat="false" ht="13.5" hidden="false" customHeight="false" outlineLevel="0" collapsed="false">
      <c r="J766" s="142"/>
    </row>
    <row r="767" customFormat="false" ht="13.5" hidden="false" customHeight="false" outlineLevel="0" collapsed="false">
      <c r="J767" s="142"/>
    </row>
    <row r="768" customFormat="false" ht="13.5" hidden="false" customHeight="false" outlineLevel="0" collapsed="false">
      <c r="J768" s="142"/>
    </row>
    <row r="769" customFormat="false" ht="13.5" hidden="false" customHeight="false" outlineLevel="0" collapsed="false">
      <c r="J769" s="142"/>
    </row>
    <row r="770" customFormat="false" ht="13.5" hidden="false" customHeight="false" outlineLevel="0" collapsed="false">
      <c r="J770" s="142"/>
    </row>
    <row r="771" customFormat="false" ht="13.5" hidden="false" customHeight="false" outlineLevel="0" collapsed="false">
      <c r="J771" s="142"/>
    </row>
    <row r="772" customFormat="false" ht="13.5" hidden="false" customHeight="false" outlineLevel="0" collapsed="false">
      <c r="J772" s="142"/>
    </row>
    <row r="773" customFormat="false" ht="13.5" hidden="false" customHeight="false" outlineLevel="0" collapsed="false">
      <c r="J773" s="142"/>
    </row>
    <row r="774" customFormat="false" ht="13.5" hidden="false" customHeight="false" outlineLevel="0" collapsed="false">
      <c r="J774" s="142"/>
    </row>
    <row r="775" customFormat="false" ht="13.5" hidden="false" customHeight="false" outlineLevel="0" collapsed="false">
      <c r="J775" s="142"/>
    </row>
    <row r="776" customFormat="false" ht="13.5" hidden="false" customHeight="false" outlineLevel="0" collapsed="false">
      <c r="J776" s="142"/>
    </row>
    <row r="777" customFormat="false" ht="13.5" hidden="false" customHeight="false" outlineLevel="0" collapsed="false">
      <c r="J777" s="142"/>
    </row>
    <row r="778" customFormat="false" ht="13.5" hidden="false" customHeight="false" outlineLevel="0" collapsed="false">
      <c r="J778" s="142"/>
    </row>
    <row r="779" customFormat="false" ht="13.5" hidden="false" customHeight="false" outlineLevel="0" collapsed="false">
      <c r="J779" s="142"/>
    </row>
    <row r="780" customFormat="false" ht="13.5" hidden="false" customHeight="false" outlineLevel="0" collapsed="false">
      <c r="J780" s="142"/>
    </row>
    <row r="781" customFormat="false" ht="13.5" hidden="false" customHeight="false" outlineLevel="0" collapsed="false">
      <c r="J781" s="142"/>
    </row>
    <row r="782" customFormat="false" ht="13.5" hidden="false" customHeight="false" outlineLevel="0" collapsed="false">
      <c r="J782" s="142"/>
    </row>
    <row r="783" customFormat="false" ht="13.5" hidden="false" customHeight="false" outlineLevel="0" collapsed="false">
      <c r="J783" s="142"/>
    </row>
    <row r="784" customFormat="false" ht="13.5" hidden="false" customHeight="false" outlineLevel="0" collapsed="false">
      <c r="J784" s="142"/>
    </row>
    <row r="785" customFormat="false" ht="13.5" hidden="false" customHeight="false" outlineLevel="0" collapsed="false">
      <c r="J785" s="142"/>
    </row>
    <row r="786" customFormat="false" ht="13.5" hidden="false" customHeight="false" outlineLevel="0" collapsed="false">
      <c r="J786" s="142"/>
    </row>
    <row r="787" customFormat="false" ht="13.5" hidden="false" customHeight="false" outlineLevel="0" collapsed="false">
      <c r="J787" s="142"/>
    </row>
    <row r="788" customFormat="false" ht="13.5" hidden="false" customHeight="false" outlineLevel="0" collapsed="false">
      <c r="J788" s="142"/>
    </row>
    <row r="789" customFormat="false" ht="13.5" hidden="false" customHeight="false" outlineLevel="0" collapsed="false">
      <c r="J789" s="142"/>
    </row>
    <row r="790" customFormat="false" ht="13.5" hidden="false" customHeight="false" outlineLevel="0" collapsed="false">
      <c r="J790" s="142"/>
    </row>
    <row r="791" customFormat="false" ht="13.5" hidden="false" customHeight="false" outlineLevel="0" collapsed="false">
      <c r="J791" s="142"/>
    </row>
    <row r="792" customFormat="false" ht="13.5" hidden="false" customHeight="false" outlineLevel="0" collapsed="false">
      <c r="J792" s="142"/>
    </row>
    <row r="793" customFormat="false" ht="13.5" hidden="false" customHeight="false" outlineLevel="0" collapsed="false">
      <c r="J793" s="142"/>
    </row>
    <row r="794" customFormat="false" ht="13.5" hidden="false" customHeight="false" outlineLevel="0" collapsed="false">
      <c r="J794" s="142"/>
    </row>
    <row r="795" customFormat="false" ht="13.5" hidden="false" customHeight="false" outlineLevel="0" collapsed="false">
      <c r="J795" s="142"/>
    </row>
    <row r="796" customFormat="false" ht="13.5" hidden="false" customHeight="false" outlineLevel="0" collapsed="false">
      <c r="J796" s="142"/>
    </row>
    <row r="797" customFormat="false" ht="13.5" hidden="false" customHeight="false" outlineLevel="0" collapsed="false">
      <c r="J797" s="142"/>
    </row>
    <row r="798" customFormat="false" ht="13.5" hidden="false" customHeight="false" outlineLevel="0" collapsed="false">
      <c r="J798" s="142"/>
    </row>
    <row r="799" customFormat="false" ht="13.5" hidden="false" customHeight="false" outlineLevel="0" collapsed="false">
      <c r="J799" s="142"/>
    </row>
    <row r="800" customFormat="false" ht="13.5" hidden="false" customHeight="false" outlineLevel="0" collapsed="false">
      <c r="J800" s="142"/>
    </row>
    <row r="801" customFormat="false" ht="13.5" hidden="false" customHeight="false" outlineLevel="0" collapsed="false">
      <c r="J801" s="142"/>
    </row>
    <row r="802" customFormat="false" ht="13.5" hidden="false" customHeight="false" outlineLevel="0" collapsed="false">
      <c r="J802" s="142"/>
    </row>
    <row r="803" customFormat="false" ht="13.5" hidden="false" customHeight="false" outlineLevel="0" collapsed="false">
      <c r="J803" s="142"/>
    </row>
    <row r="804" customFormat="false" ht="13.5" hidden="false" customHeight="false" outlineLevel="0" collapsed="false">
      <c r="J804" s="142"/>
    </row>
    <row r="805" customFormat="false" ht="13.5" hidden="false" customHeight="false" outlineLevel="0" collapsed="false">
      <c r="J805" s="142"/>
    </row>
    <row r="806" customFormat="false" ht="13.5" hidden="false" customHeight="false" outlineLevel="0" collapsed="false">
      <c r="J806" s="142"/>
    </row>
    <row r="807" customFormat="false" ht="13.5" hidden="false" customHeight="false" outlineLevel="0" collapsed="false">
      <c r="J807" s="142"/>
    </row>
    <row r="808" customFormat="false" ht="13.5" hidden="false" customHeight="false" outlineLevel="0" collapsed="false">
      <c r="J808" s="142"/>
    </row>
    <row r="809" customFormat="false" ht="13.5" hidden="false" customHeight="false" outlineLevel="0" collapsed="false">
      <c r="J809" s="142"/>
    </row>
    <row r="810" customFormat="false" ht="13.5" hidden="false" customHeight="false" outlineLevel="0" collapsed="false">
      <c r="J810" s="142"/>
    </row>
    <row r="811" customFormat="false" ht="13.5" hidden="false" customHeight="false" outlineLevel="0" collapsed="false">
      <c r="J811" s="142"/>
    </row>
    <row r="812" customFormat="false" ht="13.5" hidden="false" customHeight="false" outlineLevel="0" collapsed="false">
      <c r="J812" s="142"/>
    </row>
    <row r="813" customFormat="false" ht="13.5" hidden="false" customHeight="false" outlineLevel="0" collapsed="false">
      <c r="J813" s="142"/>
    </row>
    <row r="814" customFormat="false" ht="13.5" hidden="false" customHeight="false" outlineLevel="0" collapsed="false">
      <c r="J814" s="142"/>
    </row>
    <row r="815" customFormat="false" ht="13.5" hidden="false" customHeight="false" outlineLevel="0" collapsed="false">
      <c r="J815" s="142"/>
    </row>
    <row r="816" customFormat="false" ht="13.5" hidden="false" customHeight="false" outlineLevel="0" collapsed="false">
      <c r="J816" s="142"/>
    </row>
    <row r="817" customFormat="false" ht="13.5" hidden="false" customHeight="false" outlineLevel="0" collapsed="false">
      <c r="J817" s="142"/>
    </row>
    <row r="818" customFormat="false" ht="13.5" hidden="false" customHeight="false" outlineLevel="0" collapsed="false">
      <c r="J818" s="142"/>
    </row>
    <row r="819" customFormat="false" ht="13.5" hidden="false" customHeight="false" outlineLevel="0" collapsed="false">
      <c r="J819" s="142"/>
    </row>
    <row r="820" customFormat="false" ht="13.5" hidden="false" customHeight="false" outlineLevel="0" collapsed="false">
      <c r="J820" s="142"/>
    </row>
    <row r="821" customFormat="false" ht="13.5" hidden="false" customHeight="false" outlineLevel="0" collapsed="false">
      <c r="J821" s="142"/>
    </row>
    <row r="822" customFormat="false" ht="13.5" hidden="false" customHeight="false" outlineLevel="0" collapsed="false">
      <c r="J822" s="142"/>
    </row>
    <row r="823" customFormat="false" ht="13.5" hidden="false" customHeight="false" outlineLevel="0" collapsed="false">
      <c r="J823" s="142"/>
    </row>
    <row r="824" customFormat="false" ht="13.5" hidden="false" customHeight="false" outlineLevel="0" collapsed="false">
      <c r="J824" s="142"/>
    </row>
    <row r="825" customFormat="false" ht="13.5" hidden="false" customHeight="false" outlineLevel="0" collapsed="false">
      <c r="J825" s="142"/>
    </row>
    <row r="826" customFormat="false" ht="13.5" hidden="false" customHeight="false" outlineLevel="0" collapsed="false">
      <c r="J826" s="142"/>
    </row>
    <row r="827" customFormat="false" ht="13.5" hidden="false" customHeight="false" outlineLevel="0" collapsed="false">
      <c r="J827" s="142"/>
    </row>
    <row r="828" customFormat="false" ht="13.5" hidden="false" customHeight="false" outlineLevel="0" collapsed="false">
      <c r="J828" s="142"/>
    </row>
    <row r="829" customFormat="false" ht="13.5" hidden="false" customHeight="false" outlineLevel="0" collapsed="false">
      <c r="J829" s="142"/>
    </row>
    <row r="830" customFormat="false" ht="13.5" hidden="false" customHeight="false" outlineLevel="0" collapsed="false">
      <c r="J830" s="142"/>
    </row>
    <row r="831" customFormat="false" ht="13.5" hidden="false" customHeight="false" outlineLevel="0" collapsed="false">
      <c r="J831" s="142"/>
    </row>
    <row r="832" customFormat="false" ht="13.5" hidden="false" customHeight="false" outlineLevel="0" collapsed="false">
      <c r="J832" s="142"/>
    </row>
    <row r="833" customFormat="false" ht="13.5" hidden="false" customHeight="false" outlineLevel="0" collapsed="false">
      <c r="J833" s="142"/>
    </row>
    <row r="834" customFormat="false" ht="13.5" hidden="false" customHeight="false" outlineLevel="0" collapsed="false">
      <c r="J834" s="142"/>
    </row>
    <row r="835" customFormat="false" ht="13.5" hidden="false" customHeight="false" outlineLevel="0" collapsed="false">
      <c r="J835" s="142"/>
    </row>
    <row r="836" customFormat="false" ht="13.5" hidden="false" customHeight="false" outlineLevel="0" collapsed="false">
      <c r="J836" s="142"/>
    </row>
    <row r="837" customFormat="false" ht="13.5" hidden="false" customHeight="false" outlineLevel="0" collapsed="false">
      <c r="J837" s="142"/>
    </row>
    <row r="838" customFormat="false" ht="13.5" hidden="false" customHeight="false" outlineLevel="0" collapsed="false">
      <c r="J838" s="142"/>
    </row>
    <row r="839" customFormat="false" ht="13.5" hidden="false" customHeight="false" outlineLevel="0" collapsed="false">
      <c r="J839" s="142"/>
    </row>
    <row r="840" customFormat="false" ht="13.5" hidden="false" customHeight="false" outlineLevel="0" collapsed="false">
      <c r="J840" s="142"/>
    </row>
    <row r="841" customFormat="false" ht="13.5" hidden="false" customHeight="false" outlineLevel="0" collapsed="false">
      <c r="J841" s="142"/>
    </row>
    <row r="842" customFormat="false" ht="13.5" hidden="false" customHeight="false" outlineLevel="0" collapsed="false">
      <c r="J842" s="142"/>
    </row>
    <row r="843" customFormat="false" ht="13.5" hidden="false" customHeight="false" outlineLevel="0" collapsed="false">
      <c r="J843" s="142"/>
    </row>
    <row r="844" customFormat="false" ht="13.5" hidden="false" customHeight="false" outlineLevel="0" collapsed="false">
      <c r="J844" s="142"/>
    </row>
    <row r="845" customFormat="false" ht="13.5" hidden="false" customHeight="false" outlineLevel="0" collapsed="false">
      <c r="J845" s="142"/>
    </row>
    <row r="846" customFormat="false" ht="13.5" hidden="false" customHeight="false" outlineLevel="0" collapsed="false">
      <c r="J846" s="142"/>
    </row>
    <row r="847" customFormat="false" ht="13.5" hidden="false" customHeight="false" outlineLevel="0" collapsed="false">
      <c r="J847" s="142"/>
    </row>
    <row r="848" customFormat="false" ht="13.5" hidden="false" customHeight="false" outlineLevel="0" collapsed="false">
      <c r="J848" s="142"/>
    </row>
    <row r="849" customFormat="false" ht="13.5" hidden="false" customHeight="false" outlineLevel="0" collapsed="false">
      <c r="J849" s="142"/>
    </row>
    <row r="850" customFormat="false" ht="13.5" hidden="false" customHeight="false" outlineLevel="0" collapsed="false">
      <c r="J850" s="142"/>
    </row>
    <row r="851" customFormat="false" ht="13.5" hidden="false" customHeight="false" outlineLevel="0" collapsed="false">
      <c r="J851" s="142"/>
    </row>
    <row r="852" customFormat="false" ht="13.5" hidden="false" customHeight="false" outlineLevel="0" collapsed="false">
      <c r="J852" s="142"/>
    </row>
    <row r="853" customFormat="false" ht="13.5" hidden="false" customHeight="false" outlineLevel="0" collapsed="false">
      <c r="J853" s="142"/>
    </row>
    <row r="854" customFormat="false" ht="13.5" hidden="false" customHeight="false" outlineLevel="0" collapsed="false">
      <c r="J854" s="142"/>
    </row>
    <row r="855" customFormat="false" ht="13.5" hidden="false" customHeight="false" outlineLevel="0" collapsed="false">
      <c r="J855" s="142"/>
    </row>
    <row r="856" customFormat="false" ht="13.5" hidden="false" customHeight="false" outlineLevel="0" collapsed="false">
      <c r="J856" s="142"/>
    </row>
    <row r="857" customFormat="false" ht="13.5" hidden="false" customHeight="false" outlineLevel="0" collapsed="false">
      <c r="J857" s="142"/>
    </row>
    <row r="858" customFormat="false" ht="13.5" hidden="false" customHeight="false" outlineLevel="0" collapsed="false">
      <c r="J858" s="142"/>
    </row>
    <row r="859" customFormat="false" ht="13.5" hidden="false" customHeight="false" outlineLevel="0" collapsed="false">
      <c r="J859" s="142"/>
    </row>
    <row r="860" customFormat="false" ht="13.5" hidden="false" customHeight="false" outlineLevel="0" collapsed="false">
      <c r="J860" s="142"/>
    </row>
    <row r="861" customFormat="false" ht="13.5" hidden="false" customHeight="false" outlineLevel="0" collapsed="false">
      <c r="J861" s="142"/>
    </row>
    <row r="862" customFormat="false" ht="13.5" hidden="false" customHeight="false" outlineLevel="0" collapsed="false">
      <c r="J862" s="142"/>
    </row>
    <row r="863" customFormat="false" ht="13.5" hidden="false" customHeight="false" outlineLevel="0" collapsed="false">
      <c r="J863" s="142"/>
    </row>
    <row r="864" customFormat="false" ht="13.5" hidden="false" customHeight="false" outlineLevel="0" collapsed="false">
      <c r="J864" s="142"/>
    </row>
    <row r="865" customFormat="false" ht="13.5" hidden="false" customHeight="false" outlineLevel="0" collapsed="false">
      <c r="J865" s="142"/>
    </row>
    <row r="866" customFormat="false" ht="13.5" hidden="false" customHeight="false" outlineLevel="0" collapsed="false">
      <c r="J866" s="142"/>
    </row>
    <row r="867" customFormat="false" ht="13.5" hidden="false" customHeight="false" outlineLevel="0" collapsed="false">
      <c r="J867" s="142"/>
    </row>
    <row r="868" customFormat="false" ht="13.5" hidden="false" customHeight="false" outlineLevel="0" collapsed="false">
      <c r="J868" s="142"/>
    </row>
    <row r="869" customFormat="false" ht="13.5" hidden="false" customHeight="false" outlineLevel="0" collapsed="false">
      <c r="J869" s="142"/>
    </row>
    <row r="870" customFormat="false" ht="13.5" hidden="false" customHeight="false" outlineLevel="0" collapsed="false">
      <c r="J870" s="142"/>
    </row>
    <row r="871" customFormat="false" ht="13.5" hidden="false" customHeight="false" outlineLevel="0" collapsed="false">
      <c r="J871" s="142"/>
    </row>
    <row r="872" customFormat="false" ht="13.5" hidden="false" customHeight="false" outlineLevel="0" collapsed="false">
      <c r="J872" s="142"/>
    </row>
    <row r="873" customFormat="false" ht="13.5" hidden="false" customHeight="false" outlineLevel="0" collapsed="false">
      <c r="J873" s="142"/>
    </row>
    <row r="874" customFormat="false" ht="13.5" hidden="false" customHeight="false" outlineLevel="0" collapsed="false">
      <c r="J874" s="142"/>
    </row>
    <row r="875" customFormat="false" ht="13.5" hidden="false" customHeight="false" outlineLevel="0" collapsed="false">
      <c r="J875" s="142"/>
    </row>
    <row r="876" customFormat="false" ht="13.5" hidden="false" customHeight="false" outlineLevel="0" collapsed="false">
      <c r="J876" s="142"/>
    </row>
    <row r="877" customFormat="false" ht="13.5" hidden="false" customHeight="false" outlineLevel="0" collapsed="false">
      <c r="J877" s="142"/>
    </row>
    <row r="878" customFormat="false" ht="13.5" hidden="false" customHeight="false" outlineLevel="0" collapsed="false">
      <c r="J878" s="142"/>
    </row>
    <row r="879" customFormat="false" ht="13.5" hidden="false" customHeight="false" outlineLevel="0" collapsed="false">
      <c r="J879" s="142"/>
    </row>
    <row r="880" customFormat="false" ht="13.5" hidden="false" customHeight="false" outlineLevel="0" collapsed="false">
      <c r="J880" s="142"/>
    </row>
    <row r="881" customFormat="false" ht="13.5" hidden="false" customHeight="false" outlineLevel="0" collapsed="false">
      <c r="J881" s="142"/>
    </row>
    <row r="882" customFormat="false" ht="13.5" hidden="false" customHeight="false" outlineLevel="0" collapsed="false">
      <c r="J882" s="142"/>
    </row>
    <row r="883" customFormat="false" ht="13.5" hidden="false" customHeight="false" outlineLevel="0" collapsed="false">
      <c r="J883" s="142"/>
    </row>
    <row r="884" customFormat="false" ht="13.5" hidden="false" customHeight="false" outlineLevel="0" collapsed="false">
      <c r="J884" s="142"/>
    </row>
    <row r="885" customFormat="false" ht="13.5" hidden="false" customHeight="false" outlineLevel="0" collapsed="false">
      <c r="J885" s="142"/>
    </row>
    <row r="886" customFormat="false" ht="13.5" hidden="false" customHeight="false" outlineLevel="0" collapsed="false">
      <c r="J886" s="142"/>
    </row>
    <row r="887" customFormat="false" ht="13.5" hidden="false" customHeight="false" outlineLevel="0" collapsed="false">
      <c r="J887" s="142"/>
    </row>
    <row r="888" customFormat="false" ht="13.5" hidden="false" customHeight="false" outlineLevel="0" collapsed="false">
      <c r="J888" s="142"/>
    </row>
    <row r="889" customFormat="false" ht="13.5" hidden="false" customHeight="false" outlineLevel="0" collapsed="false">
      <c r="J889" s="142"/>
    </row>
    <row r="890" customFormat="false" ht="13.5" hidden="false" customHeight="false" outlineLevel="0" collapsed="false">
      <c r="J890" s="142"/>
    </row>
    <row r="891" customFormat="false" ht="13.5" hidden="false" customHeight="false" outlineLevel="0" collapsed="false">
      <c r="J891" s="142"/>
    </row>
    <row r="892" customFormat="false" ht="13.5" hidden="false" customHeight="false" outlineLevel="0" collapsed="false">
      <c r="J892" s="142"/>
    </row>
    <row r="893" customFormat="false" ht="13.5" hidden="false" customHeight="false" outlineLevel="0" collapsed="false">
      <c r="J893" s="142"/>
    </row>
    <row r="894" customFormat="false" ht="13.5" hidden="false" customHeight="false" outlineLevel="0" collapsed="false">
      <c r="J894" s="142"/>
    </row>
    <row r="895" customFormat="false" ht="13.5" hidden="false" customHeight="false" outlineLevel="0" collapsed="false">
      <c r="J895" s="142"/>
    </row>
    <row r="896" customFormat="false" ht="13.5" hidden="false" customHeight="false" outlineLevel="0" collapsed="false">
      <c r="J896" s="142"/>
    </row>
    <row r="897" customFormat="false" ht="13.5" hidden="false" customHeight="false" outlineLevel="0" collapsed="false">
      <c r="J897" s="142"/>
    </row>
    <row r="898" customFormat="false" ht="13.5" hidden="false" customHeight="false" outlineLevel="0" collapsed="false">
      <c r="J898" s="142"/>
    </row>
    <row r="899" customFormat="false" ht="13.5" hidden="false" customHeight="false" outlineLevel="0" collapsed="false">
      <c r="J899" s="142"/>
    </row>
    <row r="900" customFormat="false" ht="13.5" hidden="false" customHeight="false" outlineLevel="0" collapsed="false">
      <c r="J900" s="142"/>
    </row>
    <row r="901" customFormat="false" ht="13.5" hidden="false" customHeight="false" outlineLevel="0" collapsed="false">
      <c r="J901" s="142"/>
    </row>
    <row r="902" customFormat="false" ht="13.5" hidden="false" customHeight="false" outlineLevel="0" collapsed="false">
      <c r="J902" s="142"/>
    </row>
    <row r="903" customFormat="false" ht="13.5" hidden="false" customHeight="false" outlineLevel="0" collapsed="false">
      <c r="J903" s="142"/>
    </row>
    <row r="904" customFormat="false" ht="13.5" hidden="false" customHeight="false" outlineLevel="0" collapsed="false">
      <c r="J904" s="69"/>
    </row>
    <row r="905" customFormat="false" ht="13.5" hidden="false" customHeight="false" outlineLevel="0" collapsed="false">
      <c r="J905" s="69"/>
    </row>
    <row r="906" customFormat="false" ht="13.5" hidden="false" customHeight="false" outlineLevel="0" collapsed="false">
      <c r="J906" s="69"/>
    </row>
    <row r="907" customFormat="false" ht="13.5" hidden="false" customHeight="false" outlineLevel="0" collapsed="false">
      <c r="J907" s="69"/>
    </row>
    <row r="908" customFormat="false" ht="13.5" hidden="false" customHeight="false" outlineLevel="0" collapsed="false">
      <c r="J908" s="69"/>
    </row>
    <row r="909" customFormat="false" ht="13.5" hidden="false" customHeight="false" outlineLevel="0" collapsed="false">
      <c r="J909" s="69"/>
    </row>
    <row r="910" customFormat="false" ht="13.5" hidden="false" customHeight="false" outlineLevel="0" collapsed="false">
      <c r="J910" s="69"/>
    </row>
    <row r="911" customFormat="false" ht="13.5" hidden="false" customHeight="false" outlineLevel="0" collapsed="false">
      <c r="J911" s="69"/>
    </row>
    <row r="912" customFormat="false" ht="13.5" hidden="false" customHeight="false" outlineLevel="0" collapsed="false">
      <c r="J912" s="69"/>
    </row>
    <row r="913" customFormat="false" ht="13.5" hidden="false" customHeight="false" outlineLevel="0" collapsed="false">
      <c r="J913" s="69"/>
    </row>
    <row r="914" customFormat="false" ht="13.5" hidden="false" customHeight="false" outlineLevel="0" collapsed="false">
      <c r="J914" s="69"/>
    </row>
    <row r="915" customFormat="false" ht="13.5" hidden="false" customHeight="false" outlineLevel="0" collapsed="false">
      <c r="J915" s="69"/>
    </row>
    <row r="916" customFormat="false" ht="13.5" hidden="false" customHeight="false" outlineLevel="0" collapsed="false">
      <c r="J916" s="69"/>
    </row>
    <row r="917" customFormat="false" ht="13.5" hidden="false" customHeight="false" outlineLevel="0" collapsed="false">
      <c r="J917" s="69"/>
    </row>
    <row r="918" customFormat="false" ht="13.5" hidden="false" customHeight="false" outlineLevel="0" collapsed="false">
      <c r="J918" s="69"/>
    </row>
    <row r="919" customFormat="false" ht="13.5" hidden="false" customHeight="false" outlineLevel="0" collapsed="false">
      <c r="J919" s="69"/>
    </row>
    <row r="920" customFormat="false" ht="13.5" hidden="false" customHeight="false" outlineLevel="0" collapsed="false">
      <c r="J920" s="69"/>
    </row>
    <row r="921" customFormat="false" ht="13.5" hidden="false" customHeight="false" outlineLevel="0" collapsed="false">
      <c r="J921" s="69"/>
    </row>
    <row r="922" customFormat="false" ht="13.5" hidden="false" customHeight="false" outlineLevel="0" collapsed="false">
      <c r="J922" s="69"/>
    </row>
    <row r="923" customFormat="false" ht="13.5" hidden="false" customHeight="false" outlineLevel="0" collapsed="false">
      <c r="J923" s="69"/>
    </row>
    <row r="924" customFormat="false" ht="13.5" hidden="false" customHeight="false" outlineLevel="0" collapsed="false">
      <c r="J924" s="69"/>
    </row>
    <row r="925" customFormat="false" ht="13.5" hidden="false" customHeight="false" outlineLevel="0" collapsed="false">
      <c r="J925" s="69"/>
    </row>
    <row r="926" customFormat="false" ht="13.5" hidden="false" customHeight="false" outlineLevel="0" collapsed="false">
      <c r="J926" s="69"/>
    </row>
    <row r="927" customFormat="false" ht="13.5" hidden="false" customHeight="false" outlineLevel="0" collapsed="false">
      <c r="J927" s="69"/>
    </row>
    <row r="928" customFormat="false" ht="13.5" hidden="false" customHeight="false" outlineLevel="0" collapsed="false">
      <c r="J928" s="69"/>
    </row>
    <row r="929" customFormat="false" ht="13.5" hidden="false" customHeight="false" outlineLevel="0" collapsed="false">
      <c r="J929" s="69"/>
    </row>
    <row r="930" customFormat="false" ht="13.5" hidden="false" customHeight="false" outlineLevel="0" collapsed="false">
      <c r="J930" s="69"/>
    </row>
    <row r="931" customFormat="false" ht="13.5" hidden="false" customHeight="false" outlineLevel="0" collapsed="false">
      <c r="J931" s="69"/>
    </row>
    <row r="932" customFormat="false" ht="13.5" hidden="false" customHeight="false" outlineLevel="0" collapsed="false">
      <c r="J932" s="69"/>
    </row>
    <row r="933" customFormat="false" ht="13.5" hidden="false" customHeight="false" outlineLevel="0" collapsed="false">
      <c r="J933" s="69"/>
    </row>
    <row r="934" customFormat="false" ht="13.5" hidden="false" customHeight="false" outlineLevel="0" collapsed="false">
      <c r="J934" s="69"/>
    </row>
    <row r="935" customFormat="false" ht="13.5" hidden="false" customHeight="false" outlineLevel="0" collapsed="false">
      <c r="J935" s="69"/>
    </row>
    <row r="936" customFormat="false" ht="13.5" hidden="false" customHeight="false" outlineLevel="0" collapsed="false">
      <c r="J936" s="69"/>
    </row>
    <row r="937" customFormat="false" ht="13.5" hidden="false" customHeight="false" outlineLevel="0" collapsed="false">
      <c r="J937" s="69"/>
    </row>
    <row r="938" customFormat="false" ht="13.5" hidden="false" customHeight="false" outlineLevel="0" collapsed="false">
      <c r="J938" s="69"/>
    </row>
    <row r="939" customFormat="false" ht="13.5" hidden="false" customHeight="false" outlineLevel="0" collapsed="false">
      <c r="J939" s="69"/>
    </row>
    <row r="940" customFormat="false" ht="13.5" hidden="false" customHeight="false" outlineLevel="0" collapsed="false">
      <c r="J940" s="69"/>
    </row>
    <row r="941" customFormat="false" ht="13.5" hidden="false" customHeight="false" outlineLevel="0" collapsed="false">
      <c r="J941" s="69"/>
    </row>
    <row r="942" customFormat="false" ht="13.5" hidden="false" customHeight="false" outlineLevel="0" collapsed="false">
      <c r="J942" s="69"/>
    </row>
    <row r="943" customFormat="false" ht="13.5" hidden="false" customHeight="false" outlineLevel="0" collapsed="false">
      <c r="J943" s="69"/>
    </row>
    <row r="944" customFormat="false" ht="13.5" hidden="false" customHeight="false" outlineLevel="0" collapsed="false">
      <c r="J944" s="69"/>
    </row>
    <row r="945" customFormat="false" ht="13.5" hidden="false" customHeight="false" outlineLevel="0" collapsed="false">
      <c r="J945" s="69"/>
    </row>
    <row r="946" customFormat="false" ht="13.5" hidden="false" customHeight="false" outlineLevel="0" collapsed="false">
      <c r="J946" s="69"/>
    </row>
    <row r="947" customFormat="false" ht="13.5" hidden="false" customHeight="false" outlineLevel="0" collapsed="false">
      <c r="J947" s="69"/>
    </row>
    <row r="948" customFormat="false" ht="13.5" hidden="false" customHeight="false" outlineLevel="0" collapsed="false">
      <c r="J948" s="69"/>
    </row>
    <row r="949" customFormat="false" ht="13.5" hidden="false" customHeight="false" outlineLevel="0" collapsed="false">
      <c r="J949" s="69"/>
    </row>
    <row r="950" customFormat="false" ht="13.5" hidden="false" customHeight="false" outlineLevel="0" collapsed="false">
      <c r="J950" s="69"/>
    </row>
    <row r="951" customFormat="false" ht="13.5" hidden="false" customHeight="false" outlineLevel="0" collapsed="false">
      <c r="J951" s="69"/>
    </row>
    <row r="952" customFormat="false" ht="13.5" hidden="false" customHeight="false" outlineLevel="0" collapsed="false">
      <c r="J952" s="69"/>
    </row>
    <row r="953" customFormat="false" ht="13.5" hidden="false" customHeight="false" outlineLevel="0" collapsed="false">
      <c r="J953" s="69"/>
    </row>
    <row r="954" customFormat="false" ht="13.5" hidden="false" customHeight="false" outlineLevel="0" collapsed="false">
      <c r="J954" s="69"/>
    </row>
    <row r="955" customFormat="false" ht="13.5" hidden="false" customHeight="false" outlineLevel="0" collapsed="false">
      <c r="J955" s="69"/>
    </row>
    <row r="956" customFormat="false" ht="13.5" hidden="false" customHeight="false" outlineLevel="0" collapsed="false">
      <c r="J956" s="69"/>
    </row>
    <row r="957" customFormat="false" ht="13.5" hidden="false" customHeight="false" outlineLevel="0" collapsed="false">
      <c r="J957" s="69"/>
    </row>
    <row r="958" customFormat="false" ht="13.5" hidden="false" customHeight="false" outlineLevel="0" collapsed="false">
      <c r="J958" s="69"/>
    </row>
    <row r="959" customFormat="false" ht="13.5" hidden="false" customHeight="false" outlineLevel="0" collapsed="false">
      <c r="J959" s="69"/>
    </row>
    <row r="960" customFormat="false" ht="13.5" hidden="false" customHeight="false" outlineLevel="0" collapsed="false">
      <c r="J960" s="69"/>
    </row>
    <row r="961" customFormat="false" ht="13.5" hidden="false" customHeight="false" outlineLevel="0" collapsed="false">
      <c r="J961" s="69"/>
    </row>
    <row r="962" customFormat="false" ht="13.5" hidden="false" customHeight="false" outlineLevel="0" collapsed="false">
      <c r="J962" s="69"/>
    </row>
    <row r="963" customFormat="false" ht="13.5" hidden="false" customHeight="false" outlineLevel="0" collapsed="false">
      <c r="J963" s="69"/>
    </row>
    <row r="964" customFormat="false" ht="13.5" hidden="false" customHeight="false" outlineLevel="0" collapsed="false">
      <c r="J964" s="69"/>
    </row>
    <row r="965" customFormat="false" ht="13.5" hidden="false" customHeight="false" outlineLevel="0" collapsed="false">
      <c r="J965" s="69"/>
    </row>
    <row r="966" customFormat="false" ht="13.5" hidden="false" customHeight="false" outlineLevel="0" collapsed="false">
      <c r="J966" s="69"/>
    </row>
    <row r="967" customFormat="false" ht="13.5" hidden="false" customHeight="false" outlineLevel="0" collapsed="false">
      <c r="J967" s="69"/>
    </row>
    <row r="968" customFormat="false" ht="13.5" hidden="false" customHeight="false" outlineLevel="0" collapsed="false">
      <c r="J968" s="69"/>
    </row>
    <row r="969" customFormat="false" ht="13.5" hidden="false" customHeight="false" outlineLevel="0" collapsed="false">
      <c r="J969" s="69"/>
    </row>
    <row r="970" customFormat="false" ht="13.5" hidden="false" customHeight="false" outlineLevel="0" collapsed="false">
      <c r="J970" s="69"/>
    </row>
    <row r="971" customFormat="false" ht="13.5" hidden="false" customHeight="false" outlineLevel="0" collapsed="false">
      <c r="J971" s="69"/>
    </row>
    <row r="972" customFormat="false" ht="13.5" hidden="false" customHeight="false" outlineLevel="0" collapsed="false">
      <c r="J972" s="69"/>
    </row>
    <row r="973" customFormat="false" ht="13.5" hidden="false" customHeight="false" outlineLevel="0" collapsed="false">
      <c r="J973" s="69"/>
    </row>
    <row r="974" customFormat="false" ht="13.5" hidden="false" customHeight="false" outlineLevel="0" collapsed="false">
      <c r="J974" s="69"/>
    </row>
    <row r="975" customFormat="false" ht="13.5" hidden="false" customHeight="false" outlineLevel="0" collapsed="false">
      <c r="J975" s="69"/>
    </row>
    <row r="976" customFormat="false" ht="13.5" hidden="false" customHeight="false" outlineLevel="0" collapsed="false">
      <c r="J976" s="69"/>
    </row>
    <row r="977" customFormat="false" ht="13.5" hidden="false" customHeight="false" outlineLevel="0" collapsed="false">
      <c r="J977" s="69"/>
    </row>
    <row r="978" customFormat="false" ht="13.5" hidden="false" customHeight="false" outlineLevel="0" collapsed="false">
      <c r="J978" s="69"/>
    </row>
    <row r="979" customFormat="false" ht="13.5" hidden="false" customHeight="false" outlineLevel="0" collapsed="false">
      <c r="J979" s="69"/>
    </row>
    <row r="980" customFormat="false" ht="13.5" hidden="false" customHeight="false" outlineLevel="0" collapsed="false">
      <c r="J980" s="69"/>
    </row>
    <row r="981" customFormat="false" ht="13.5" hidden="false" customHeight="false" outlineLevel="0" collapsed="false">
      <c r="J981" s="69"/>
    </row>
    <row r="982" customFormat="false" ht="13.5" hidden="false" customHeight="false" outlineLevel="0" collapsed="false">
      <c r="J982" s="69"/>
    </row>
    <row r="983" customFormat="false" ht="13.5" hidden="false" customHeight="false" outlineLevel="0" collapsed="false">
      <c r="J983" s="69"/>
    </row>
    <row r="984" customFormat="false" ht="13.5" hidden="false" customHeight="false" outlineLevel="0" collapsed="false">
      <c r="J984" s="69"/>
    </row>
    <row r="985" customFormat="false" ht="13.5" hidden="false" customHeight="false" outlineLevel="0" collapsed="false">
      <c r="J985" s="69"/>
    </row>
    <row r="986" customFormat="false" ht="13.5" hidden="false" customHeight="false" outlineLevel="0" collapsed="false">
      <c r="J986" s="69"/>
    </row>
    <row r="987" customFormat="false" ht="13.5" hidden="false" customHeight="false" outlineLevel="0" collapsed="false">
      <c r="J987" s="69"/>
    </row>
    <row r="988" customFormat="false" ht="13.5" hidden="false" customHeight="false" outlineLevel="0" collapsed="false">
      <c r="J988" s="69"/>
    </row>
    <row r="989" customFormat="false" ht="13.5" hidden="false" customHeight="false" outlineLevel="0" collapsed="false">
      <c r="J989" s="69"/>
    </row>
    <row r="990" customFormat="false" ht="13.5" hidden="false" customHeight="false" outlineLevel="0" collapsed="false">
      <c r="J990" s="69"/>
    </row>
    <row r="991" customFormat="false" ht="13.5" hidden="false" customHeight="false" outlineLevel="0" collapsed="false">
      <c r="J991" s="69"/>
    </row>
    <row r="992" customFormat="false" ht="13.5" hidden="false" customHeight="false" outlineLevel="0" collapsed="false">
      <c r="J992" s="69"/>
    </row>
    <row r="993" customFormat="false" ht="13.5" hidden="false" customHeight="false" outlineLevel="0" collapsed="false">
      <c r="J993" s="69"/>
    </row>
    <row r="994" customFormat="false" ht="13.5" hidden="false" customHeight="false" outlineLevel="0" collapsed="false">
      <c r="J994" s="69"/>
    </row>
    <row r="995" customFormat="false" ht="13.5" hidden="false" customHeight="false" outlineLevel="0" collapsed="false">
      <c r="J995" s="69"/>
    </row>
    <row r="996" customFormat="false" ht="13.5" hidden="false" customHeight="false" outlineLevel="0" collapsed="false">
      <c r="J996" s="69"/>
    </row>
    <row r="997" customFormat="false" ht="13.5" hidden="false" customHeight="false" outlineLevel="0" collapsed="false">
      <c r="J997" s="69"/>
    </row>
    <row r="998" customFormat="false" ht="13.5" hidden="false" customHeight="false" outlineLevel="0" collapsed="false">
      <c r="J998" s="69"/>
    </row>
    <row r="999" customFormat="false" ht="13.5" hidden="false" customHeight="false" outlineLevel="0" collapsed="false">
      <c r="J999" s="69"/>
    </row>
    <row r="1000" customFormat="false" ht="13.5" hidden="false" customHeight="false" outlineLevel="0" collapsed="false">
      <c r="J1000" s="69"/>
    </row>
    <row r="1001" customFormat="false" ht="13.5" hidden="false" customHeight="false" outlineLevel="0" collapsed="false">
      <c r="J1001" s="69"/>
    </row>
    <row r="1002" customFormat="false" ht="13.5" hidden="false" customHeight="false" outlineLevel="0" collapsed="false">
      <c r="J1002" s="69"/>
    </row>
    <row r="1003" customFormat="false" ht="13.5" hidden="false" customHeight="false" outlineLevel="0" collapsed="false">
      <c r="J1003" s="69"/>
    </row>
    <row r="1004" customFormat="false" ht="13.5" hidden="false" customHeight="false" outlineLevel="0" collapsed="false">
      <c r="J1004" s="69"/>
    </row>
    <row r="1005" customFormat="false" ht="13.5" hidden="false" customHeight="false" outlineLevel="0" collapsed="false">
      <c r="J1005" s="69"/>
    </row>
    <row r="1006" customFormat="false" ht="13.5" hidden="false" customHeight="false" outlineLevel="0" collapsed="false">
      <c r="J1006" s="69"/>
    </row>
    <row r="1007" customFormat="false" ht="13.5" hidden="false" customHeight="false" outlineLevel="0" collapsed="false">
      <c r="J1007" s="69"/>
    </row>
    <row r="1008" customFormat="false" ht="13.5" hidden="false" customHeight="false" outlineLevel="0" collapsed="false">
      <c r="J1008" s="69"/>
    </row>
    <row r="1009" customFormat="false" ht="13.5" hidden="false" customHeight="false" outlineLevel="0" collapsed="false">
      <c r="J1009" s="69"/>
    </row>
    <row r="1010" customFormat="false" ht="13.5" hidden="false" customHeight="false" outlineLevel="0" collapsed="false">
      <c r="J1010" s="69"/>
    </row>
    <row r="1011" customFormat="false" ht="13.5" hidden="false" customHeight="false" outlineLevel="0" collapsed="false">
      <c r="J1011" s="69"/>
    </row>
    <row r="1012" customFormat="false" ht="13.5" hidden="false" customHeight="false" outlineLevel="0" collapsed="false">
      <c r="J1012" s="69"/>
    </row>
    <row r="1013" customFormat="false" ht="13.5" hidden="false" customHeight="false" outlineLevel="0" collapsed="false">
      <c r="J1013" s="69"/>
    </row>
    <row r="1014" customFormat="false" ht="13.5" hidden="false" customHeight="false" outlineLevel="0" collapsed="false">
      <c r="J1014" s="69"/>
    </row>
    <row r="1015" customFormat="false" ht="13.5" hidden="false" customHeight="false" outlineLevel="0" collapsed="false">
      <c r="J1015" s="69"/>
    </row>
    <row r="1016" customFormat="false" ht="13.5" hidden="false" customHeight="false" outlineLevel="0" collapsed="false">
      <c r="J1016" s="69"/>
    </row>
    <row r="1017" customFormat="false" ht="13.5" hidden="false" customHeight="false" outlineLevel="0" collapsed="false">
      <c r="J1017" s="69"/>
    </row>
    <row r="1018" customFormat="false" ht="13.5" hidden="false" customHeight="false" outlineLevel="0" collapsed="false">
      <c r="J1018" s="69"/>
    </row>
    <row r="1019" customFormat="false" ht="13.5" hidden="false" customHeight="false" outlineLevel="0" collapsed="false">
      <c r="J1019" s="69"/>
    </row>
    <row r="1020" customFormat="false" ht="13.5" hidden="false" customHeight="false" outlineLevel="0" collapsed="false">
      <c r="J1020" s="69"/>
    </row>
    <row r="1021" customFormat="false" ht="13.5" hidden="false" customHeight="false" outlineLevel="0" collapsed="false">
      <c r="J1021" s="69"/>
    </row>
    <row r="1022" customFormat="false" ht="13.5" hidden="false" customHeight="false" outlineLevel="0" collapsed="false">
      <c r="J1022" s="69"/>
    </row>
    <row r="1023" customFormat="false" ht="13.5" hidden="false" customHeight="false" outlineLevel="0" collapsed="false">
      <c r="J1023" s="69"/>
    </row>
    <row r="1024" customFormat="false" ht="13.5" hidden="false" customHeight="false" outlineLevel="0" collapsed="false">
      <c r="J1024" s="69"/>
    </row>
  </sheetData>
  <mergeCells count="5">
    <mergeCell ref="A2:H2"/>
    <mergeCell ref="K2:Q2"/>
    <mergeCell ref="H3:I3"/>
    <mergeCell ref="K3:L3"/>
    <mergeCell ref="A5:W5"/>
  </mergeCells>
  <dataValidations count="8">
    <dataValidation allowBlank="true" errorStyle="stop" operator="between" showDropDown="false" showErrorMessage="true" showInputMessage="true" sqref="C5" type="list">
      <formula1>"Day,Week,Month,Year"</formula1>
      <formula2>0</formula2>
    </dataValidation>
    <dataValidation allowBlank="true" errorStyle="stop" operator="between" showDropDown="false" showErrorMessage="true" showInputMessage="true" sqref="G25:G29" type="list">
      <formula1>"Polyethylenphthalate (PET),Recycled PET (RPET),Polyethylene high density (PE-HD),Polyvinylchloride (PVC),Polyethylene low density (PE-LD),Polypropylene (PP),Polystyrol (PS),Polstyrol expanded (PS),Polycarbonate,Polyamid etc.,unknown"</formula1>
      <formula2>0</formula2>
    </dataValidation>
    <dataValidation allowBlank="true" error="Bitte das Gewicht in Gramm (g), in Kilogramm (kg) oder in Tonnen (t) angeben" errorStyle="stop" operator="between" showDropDown="false" showErrorMessage="true" showInputMessage="true" sqref="E21:E23" type="list">
      <formula1>"g,kg,t"</formula1>
      <formula2>0</formula2>
    </dataValidation>
    <dataValidation allowBlank="true" errorStyle="stop" operator="between" showDropDown="false" showErrorMessage="true" showInputMessage="true" sqref="E7:E20" type="list">
      <formula1>"g,kg,t"</formula1>
      <formula2>0</formula2>
    </dataValidation>
    <dataValidation allowBlank="true" error="Bitte die Zeitspanne in Tagen, in Monaten oder in Jahren angeben" errorStyle="stop" operator="between" showDropDown="false" showErrorMessage="true" showInputMessage="true" sqref="C7:C23" type="list">
      <formula1>"Day,Week,Month,Year"</formula1>
      <formula2>0</formula2>
    </dataValidation>
    <dataValidation allowBlank="true" errorStyle="stop" operator="between" showDropDown="false" showErrorMessage="true" showInputMessage="true" sqref="N7:N23" type="list">
      <formula1>"paper,cardboard,iron,aluminium,wood,cotton,glass,reusable plastics,other"</formula1>
      <formula2>0</formula2>
    </dataValidation>
    <dataValidation allowBlank="true" errorStyle="stop" operator="between" showDropDown="false" showErrorMessage="true" showInputMessage="true" sqref="G7:G23" type="list">
      <formula1>'Please hide this tab!!'!$A$1:$A$9</formula1>
      <formula2>0</formula2>
    </dataValidation>
    <dataValidation allowBlank="true" errorStyle="stop" operator="between" showDropDown="false" showErrorMessage="true" showInputMessage="true" sqref="H1:H4 H6:H1024" type="whole">
      <formula1>0</formula1>
      <formula2>100</formula2>
    </dataValidation>
  </dataValidations>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false"/>
  </sheetPr>
  <dimension ref="A1:DR1024"/>
  <sheetViews>
    <sheetView showFormulas="false" showGridLines="true" showRowColHeaders="true" showZeros="true" rightToLeft="false" tabSelected="false" showOutlineSymbols="true" defaultGridColor="true" view="normal" topLeftCell="A1" colorId="64" zoomScale="125" zoomScaleNormal="125" zoomScalePageLayoutView="100" workbookViewId="0">
      <pane xSplit="0" ySplit="6" topLeftCell="A14" activePane="bottomLeft" state="frozen"/>
      <selection pane="topLeft" activeCell="A1" activeCellId="0" sqref="A1"/>
      <selection pane="bottomLeft" activeCell="K3" activeCellId="0" sqref="K3:L3"/>
    </sheetView>
  </sheetViews>
  <sheetFormatPr defaultColWidth="9.47265625" defaultRowHeight="13.5" zeroHeight="false" outlineLevelRow="0" outlineLevelCol="0"/>
  <cols>
    <col collapsed="false" customWidth="true" hidden="false" outlineLevel="0" max="1" min="1" style="69" width="66.18"/>
    <col collapsed="false" customWidth="true" hidden="false" outlineLevel="0" max="2" min="2" style="70" width="10.82"/>
    <col collapsed="false" customWidth="true" hidden="false" outlineLevel="0" max="3" min="3" style="69" width="10.82"/>
    <col collapsed="false" customWidth="true" hidden="false" outlineLevel="0" max="4" min="4" style="71" width="11.18"/>
    <col collapsed="false" customWidth="true" hidden="false" outlineLevel="0" max="5" min="5" style="69" width="11.18"/>
    <col collapsed="false" customWidth="true" hidden="false" outlineLevel="0" max="6" min="6" style="71" width="17.45"/>
    <col collapsed="false" customWidth="true" hidden="false" outlineLevel="0" max="7" min="7" style="69" width="32.18"/>
    <col collapsed="false" customWidth="true" hidden="false" outlineLevel="0" max="8" min="8" style="69" width="15.27"/>
    <col collapsed="false" customWidth="true" hidden="false" outlineLevel="0" max="9" min="9" style="69" width="25.18"/>
    <col collapsed="false" customWidth="true" hidden="false" outlineLevel="0" max="10" min="10" style="72" width="3.18"/>
    <col collapsed="false" customWidth="true" hidden="false" outlineLevel="0" max="11" min="11" style="69" width="14.54"/>
    <col collapsed="false" customWidth="true" hidden="false" outlineLevel="0" max="12" min="12" style="69" width="15"/>
    <col collapsed="false" customWidth="true" hidden="false" outlineLevel="0" max="13" min="13" style="73" width="28.54"/>
    <col collapsed="false" customWidth="true" hidden="false" outlineLevel="0" max="14" min="14" style="73" width="19"/>
    <col collapsed="false" customWidth="true" hidden="false" outlineLevel="0" max="15" min="15" style="73" width="17.73"/>
    <col collapsed="false" customWidth="true" hidden="false" outlineLevel="0" max="16" min="16" style="74" width="16.45"/>
    <col collapsed="false" customWidth="true" hidden="false" outlineLevel="0" max="17" min="17" style="69" width="43.54"/>
    <col collapsed="false" customWidth="true" hidden="false" outlineLevel="0" max="18" min="18" style="69" width="12.18"/>
    <col collapsed="false" customWidth="true" hidden="false" outlineLevel="0" max="1031" min="19" style="69" width="10.99"/>
    <col collapsed="false" customWidth="false" hidden="false" outlineLevel="0" max="16384" min="1032" style="69" width="9.46"/>
  </cols>
  <sheetData>
    <row r="1" s="75" customFormat="true" ht="13.5" hidden="false" customHeight="false" outlineLevel="0" collapsed="false">
      <c r="B1" s="76"/>
      <c r="D1" s="77"/>
      <c r="F1" s="77"/>
      <c r="J1" s="72"/>
      <c r="K1" s="78"/>
      <c r="L1" s="78"/>
      <c r="M1" s="79"/>
      <c r="N1" s="79"/>
      <c r="O1" s="79"/>
      <c r="P1" s="80"/>
      <c r="Q1" s="78"/>
      <c r="R1" s="78"/>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c r="CV1" s="69"/>
      <c r="CW1" s="69"/>
      <c r="CX1" s="69"/>
      <c r="CY1" s="69"/>
      <c r="CZ1" s="69"/>
      <c r="DA1" s="69"/>
      <c r="DB1" s="69"/>
      <c r="DC1" s="69"/>
      <c r="DD1" s="69"/>
      <c r="DE1" s="69"/>
      <c r="DF1" s="69"/>
      <c r="DG1" s="69"/>
      <c r="DH1" s="69"/>
      <c r="DI1" s="69"/>
      <c r="DJ1" s="69"/>
      <c r="DK1" s="69"/>
      <c r="DL1" s="69"/>
      <c r="DM1" s="69"/>
      <c r="DN1" s="69"/>
      <c r="DO1" s="69"/>
      <c r="DP1" s="69"/>
      <c r="DQ1" s="69"/>
      <c r="DR1" s="69"/>
    </row>
    <row r="2" s="86" customFormat="true" ht="14.25" hidden="false" customHeight="true" outlineLevel="0" collapsed="false">
      <c r="A2" s="81" t="s">
        <v>39</v>
      </c>
      <c r="B2" s="81"/>
      <c r="C2" s="81"/>
      <c r="D2" s="81"/>
      <c r="E2" s="81"/>
      <c r="F2" s="81"/>
      <c r="G2" s="81"/>
      <c r="H2" s="81"/>
      <c r="I2" s="82"/>
      <c r="J2" s="83"/>
      <c r="K2" s="143" t="s">
        <v>40</v>
      </c>
      <c r="L2" s="143"/>
      <c r="M2" s="143"/>
      <c r="N2" s="143"/>
      <c r="O2" s="143"/>
      <c r="P2" s="143"/>
      <c r="Q2" s="143"/>
      <c r="R2" s="144"/>
    </row>
    <row r="3" s="86" customFormat="true" ht="14.25" hidden="false" customHeight="true" outlineLevel="0" collapsed="false">
      <c r="A3" s="87"/>
      <c r="B3" s="88"/>
      <c r="C3" s="88"/>
      <c r="D3" s="88"/>
      <c r="E3" s="88"/>
      <c r="F3" s="88"/>
      <c r="G3" s="88"/>
      <c r="H3" s="89" t="s">
        <v>41</v>
      </c>
      <c r="I3" s="89"/>
      <c r="J3" s="83"/>
      <c r="K3" s="90" t="s">
        <v>42</v>
      </c>
      <c r="L3" s="90"/>
      <c r="M3" s="145"/>
      <c r="N3" s="145"/>
      <c r="O3" s="145"/>
      <c r="P3" s="145"/>
      <c r="Q3" s="144"/>
      <c r="R3" s="144"/>
    </row>
    <row r="4" s="104" customFormat="true" ht="64.5" hidden="false" customHeight="true" outlineLevel="0" collapsed="false">
      <c r="A4" s="146" t="s">
        <v>164</v>
      </c>
      <c r="B4" s="93" t="s">
        <v>44</v>
      </c>
      <c r="C4" s="93" t="s">
        <v>45</v>
      </c>
      <c r="D4" s="93" t="s">
        <v>46</v>
      </c>
      <c r="E4" s="93" t="s">
        <v>47</v>
      </c>
      <c r="F4" s="93" t="s">
        <v>48</v>
      </c>
      <c r="G4" s="94" t="s">
        <v>49</v>
      </c>
      <c r="H4" s="95" t="s">
        <v>50</v>
      </c>
      <c r="I4" s="96" t="s">
        <v>51</v>
      </c>
      <c r="J4" s="94"/>
      <c r="K4" s="97" t="s">
        <v>52</v>
      </c>
      <c r="L4" s="98" t="s">
        <v>53</v>
      </c>
      <c r="M4" s="99" t="s">
        <v>54</v>
      </c>
      <c r="N4" s="100" t="s">
        <v>55</v>
      </c>
      <c r="O4" s="157" t="s">
        <v>150</v>
      </c>
      <c r="P4" s="102" t="s">
        <v>108</v>
      </c>
      <c r="Q4" s="93" t="s">
        <v>58</v>
      </c>
      <c r="R4" s="103"/>
    </row>
    <row r="5" customFormat="false" ht="45" hidden="false" customHeight="true" outlineLevel="0" collapsed="false">
      <c r="A5" s="105" t="s">
        <v>59</v>
      </c>
      <c r="B5" s="105"/>
      <c r="C5" s="105"/>
      <c r="D5" s="105"/>
      <c r="E5" s="105"/>
      <c r="F5" s="105"/>
      <c r="G5" s="105"/>
      <c r="H5" s="105"/>
      <c r="I5" s="105"/>
      <c r="J5" s="105"/>
      <c r="K5" s="105"/>
      <c r="L5" s="105"/>
      <c r="M5" s="105"/>
      <c r="N5" s="105"/>
      <c r="O5" s="105"/>
      <c r="P5" s="105"/>
      <c r="Q5" s="105"/>
      <c r="R5" s="105"/>
      <c r="S5" s="105"/>
      <c r="T5" s="105"/>
      <c r="U5" s="105"/>
      <c r="V5" s="105"/>
      <c r="W5" s="105"/>
    </row>
    <row r="6" s="115" customFormat="true" ht="14.25" hidden="false" customHeight="true" outlineLevel="0" collapsed="false">
      <c r="A6" s="106"/>
      <c r="B6" s="106" t="s">
        <v>60</v>
      </c>
      <c r="C6" s="106" t="s">
        <v>61</v>
      </c>
      <c r="D6" s="106" t="s">
        <v>62</v>
      </c>
      <c r="E6" s="106" t="s">
        <v>61</v>
      </c>
      <c r="F6" s="107" t="n">
        <f aca="false">SUBTOTAL(9,F7:F23)</f>
        <v>0</v>
      </c>
      <c r="G6" s="108" t="s">
        <v>61</v>
      </c>
      <c r="H6" s="109"/>
      <c r="I6" s="109"/>
      <c r="J6" s="110"/>
      <c r="K6" s="106"/>
      <c r="L6" s="106"/>
      <c r="M6" s="111"/>
      <c r="N6" s="112"/>
      <c r="O6" s="112"/>
      <c r="P6" s="107" t="n">
        <f aca="false">SUBTOTAL(9,P7:P23)</f>
        <v>0</v>
      </c>
      <c r="Q6" s="113" t="s">
        <v>63</v>
      </c>
      <c r="R6" s="114"/>
    </row>
    <row r="7" customFormat="false" ht="14.25" hidden="false" customHeight="true" outlineLevel="0" collapsed="false">
      <c r="A7" s="116" t="s">
        <v>165</v>
      </c>
      <c r="B7" s="163"/>
      <c r="C7" s="116"/>
      <c r="D7" s="163"/>
      <c r="E7" s="150"/>
      <c r="F7" s="118" t="n">
        <f aca="false">ROUND(IF(E7="g",D7/1000,IF(E7="kg",D7,IF(E7="t",D7*1000,0)))*IF(C7="Day",365*B7,IF(C7="Month",12*B7,IF(C7="Year",1*B7,IF(C7="Week",52*B7,0)))),2)</f>
        <v>0</v>
      </c>
      <c r="G7" s="119"/>
      <c r="H7" s="119"/>
      <c r="I7" s="120" t="n">
        <f aca="false">1-H7 %</f>
        <v>1</v>
      </c>
      <c r="J7" s="121"/>
      <c r="K7" s="122"/>
      <c r="L7" s="122"/>
      <c r="M7" s="164"/>
      <c r="N7" s="123"/>
      <c r="O7" s="124"/>
      <c r="P7" s="125" t="n">
        <f aca="false">(K7+L7)*F7</f>
        <v>0</v>
      </c>
      <c r="Q7" s="126"/>
      <c r="R7" s="72"/>
    </row>
    <row r="8" customFormat="false" ht="14.25" hidden="false" customHeight="true" outlineLevel="0" collapsed="false">
      <c r="A8" s="116" t="s">
        <v>166</v>
      </c>
      <c r="B8" s="116"/>
      <c r="C8" s="116"/>
      <c r="D8" s="116"/>
      <c r="E8" s="150"/>
      <c r="F8" s="118" t="n">
        <f aca="false">ROUND(IF(E8="g",D8/1000,IF(E8="kg",D8,IF(E8="t",D8*1000,0)))*IF(C8="Day",365*B8,IF(C8="Month",12*B8,IF(C8="Year",1*B8,IF(C8="Week",52*B8,0)))),2)</f>
        <v>0</v>
      </c>
      <c r="G8" s="119"/>
      <c r="H8" s="119"/>
      <c r="I8" s="120" t="n">
        <f aca="false">1-H8 %</f>
        <v>1</v>
      </c>
      <c r="J8" s="121"/>
      <c r="K8" s="127"/>
      <c r="L8" s="127"/>
      <c r="M8" s="164"/>
      <c r="N8" s="123"/>
      <c r="O8" s="124"/>
      <c r="P8" s="125" t="n">
        <f aca="false">(K8+L8)*F8</f>
        <v>0</v>
      </c>
      <c r="Q8" s="126"/>
      <c r="R8" s="72"/>
    </row>
    <row r="9" customFormat="false" ht="14.25" hidden="false" customHeight="true" outlineLevel="0" collapsed="false">
      <c r="A9" s="116" t="s">
        <v>167</v>
      </c>
      <c r="B9" s="116"/>
      <c r="C9" s="116"/>
      <c r="D9" s="116" t="n">
        <v>12</v>
      </c>
      <c r="E9" s="150" t="s">
        <v>65</v>
      </c>
      <c r="F9" s="118" t="n">
        <f aca="false">ROUND(IF(E9="g",D9/1000,IF(E9="kg",D9,IF(E9="t",D9*1000,0)))*IF(C9="Day",365*B9,IF(C9="Month",12*B9,IF(C9="Year",1*B9,IF(C9="Week",52*B9,0)))),2)</f>
        <v>0</v>
      </c>
      <c r="G9" s="119"/>
      <c r="H9" s="119"/>
      <c r="I9" s="120" t="n">
        <f aca="false">1-H9 %</f>
        <v>1</v>
      </c>
      <c r="J9" s="121"/>
      <c r="K9" s="127"/>
      <c r="L9" s="127"/>
      <c r="M9" s="164"/>
      <c r="N9" s="123"/>
      <c r="O9" s="124"/>
      <c r="P9" s="125" t="n">
        <f aca="false">(K9+L9)*F9</f>
        <v>0</v>
      </c>
      <c r="Q9" s="126"/>
      <c r="R9" s="72"/>
    </row>
    <row r="10" customFormat="false" ht="14.25" hidden="false" customHeight="true" outlineLevel="0" collapsed="false">
      <c r="A10" s="116" t="s">
        <v>168</v>
      </c>
      <c r="B10" s="116"/>
      <c r="C10" s="116"/>
      <c r="D10" s="116"/>
      <c r="E10" s="150"/>
      <c r="F10" s="118" t="n">
        <f aca="false">ROUND(IF(E10="g",D10/1000,IF(E10="kg",D10,IF(E10="t",D10*1000,0)))*IF(C10="Day",365*B10,IF(C10="Month",12*B10,IF(C10="Year",1*B10,IF(C10="Week",52*B10,0)))),2)</f>
        <v>0</v>
      </c>
      <c r="G10" s="119"/>
      <c r="H10" s="119"/>
      <c r="I10" s="120" t="n">
        <f aca="false">1-H10 %</f>
        <v>1</v>
      </c>
      <c r="J10" s="121"/>
      <c r="K10" s="127"/>
      <c r="L10" s="127"/>
      <c r="M10" s="161"/>
      <c r="N10" s="123"/>
      <c r="O10" s="124"/>
      <c r="P10" s="125" t="n">
        <f aca="false">(K10+L10)*F10</f>
        <v>0</v>
      </c>
      <c r="Q10" s="126"/>
      <c r="R10" s="72"/>
    </row>
    <row r="11" customFormat="false" ht="14.25" hidden="false" customHeight="true" outlineLevel="0" collapsed="false">
      <c r="A11" s="116" t="s">
        <v>169</v>
      </c>
      <c r="B11" s="116"/>
      <c r="C11" s="116"/>
      <c r="D11" s="116"/>
      <c r="E11" s="150"/>
      <c r="F11" s="118" t="n">
        <f aca="false">ROUND(IF(E11="g",D11/1000,IF(E11="kg",D11,IF(E11="t",D11*1000,0)))*IF(C11="Day",365*B11,IF(C11="Month",12*B11,IF(C11="Year",1*B11,IF(C11="Week",52*B11,0)))),2)</f>
        <v>0</v>
      </c>
      <c r="G11" s="119"/>
      <c r="H11" s="119"/>
      <c r="I11" s="120" t="n">
        <f aca="false">1-H11 %</f>
        <v>1</v>
      </c>
      <c r="J11" s="121"/>
      <c r="K11" s="127"/>
      <c r="L11" s="127"/>
      <c r="M11" s="162"/>
      <c r="N11" s="123"/>
      <c r="O11" s="124"/>
      <c r="P11" s="125" t="n">
        <f aca="false">(K11+L11)*F11</f>
        <v>0</v>
      </c>
      <c r="Q11" s="126"/>
      <c r="R11" s="72"/>
    </row>
    <row r="12" customFormat="false" ht="14.25" hidden="false" customHeight="true" outlineLevel="0" collapsed="false">
      <c r="A12" s="116" t="s">
        <v>170</v>
      </c>
      <c r="B12" s="163"/>
      <c r="C12" s="116"/>
      <c r="D12" s="163"/>
      <c r="E12" s="150"/>
      <c r="F12" s="118" t="n">
        <f aca="false">ROUND(IF(E12="g",D12/1000,IF(E12="kg",D12,IF(E12="t",D12*1000,0)))*IF(C12="Day",365*B12,IF(C12="Month",12*B12,IF(C12="Year",1*B12,IF(C12="Week",52*B12,0)))),2)</f>
        <v>0</v>
      </c>
      <c r="G12" s="119"/>
      <c r="H12" s="119"/>
      <c r="I12" s="120" t="n">
        <f aca="false">1-H12 %</f>
        <v>1</v>
      </c>
      <c r="J12" s="121"/>
      <c r="K12" s="127"/>
      <c r="L12" s="127"/>
      <c r="M12" s="132"/>
      <c r="N12" s="123"/>
      <c r="O12" s="124"/>
      <c r="P12" s="125" t="n">
        <f aca="false">(K12+L12)*F12</f>
        <v>0</v>
      </c>
      <c r="Q12" s="126"/>
      <c r="R12" s="72"/>
    </row>
    <row r="13" customFormat="false" ht="13.5" hidden="false" customHeight="false" outlineLevel="0" collapsed="false">
      <c r="A13" s="116" t="s">
        <v>171</v>
      </c>
      <c r="B13" s="116"/>
      <c r="C13" s="116"/>
      <c r="D13" s="116"/>
      <c r="E13" s="150"/>
      <c r="F13" s="118" t="n">
        <f aca="false">ROUND(IF(E13="g",D13/1000,IF(E13="kg",D13,IF(E13="t",D13*1000,0)))*IF(C13="Day",365*B13,IF(C13="Month",12*B13,IF(C13="Year",1*B13,IF(C13="Week",52*B13,0)))),2)</f>
        <v>0</v>
      </c>
      <c r="G13" s="119"/>
      <c r="H13" s="119"/>
      <c r="I13" s="120" t="n">
        <f aca="false">1-H13 %</f>
        <v>1</v>
      </c>
      <c r="J13" s="121"/>
      <c r="K13" s="127"/>
      <c r="L13" s="127"/>
      <c r="M13" s="132"/>
      <c r="N13" s="123"/>
      <c r="O13" s="124"/>
      <c r="P13" s="125" t="n">
        <f aca="false">(K13+L13)*F13</f>
        <v>0</v>
      </c>
      <c r="Q13" s="126"/>
      <c r="R13" s="72"/>
    </row>
    <row r="14" customFormat="false" ht="13.5" hidden="false" customHeight="false" outlineLevel="0" collapsed="false">
      <c r="A14" s="116" t="s">
        <v>172</v>
      </c>
      <c r="B14" s="116"/>
      <c r="C14" s="116"/>
      <c r="D14" s="116"/>
      <c r="E14" s="150"/>
      <c r="F14" s="118" t="n">
        <f aca="false">ROUND(IF(E14="g",D14/1000,IF(E14="kg",D14,IF(E14="t",D14*1000,0)))*IF(C14="Day",365*B14,IF(C14="Month",12*B14,IF(C14="Year",1*B14,IF(C14="Week",52*B14,0)))),2)</f>
        <v>0</v>
      </c>
      <c r="G14" s="119"/>
      <c r="H14" s="119"/>
      <c r="I14" s="120" t="n">
        <f aca="false">1-H14 %</f>
        <v>1</v>
      </c>
      <c r="J14" s="121"/>
      <c r="K14" s="127"/>
      <c r="L14" s="127"/>
      <c r="M14" s="78"/>
      <c r="N14" s="123"/>
      <c r="O14" s="124"/>
      <c r="P14" s="125" t="n">
        <f aca="false">(K14+L14)*F14</f>
        <v>0</v>
      </c>
      <c r="Q14" s="126"/>
      <c r="R14" s="72"/>
    </row>
    <row r="15" customFormat="false" ht="13.5" hidden="false" customHeight="false" outlineLevel="0" collapsed="false">
      <c r="A15" s="116"/>
      <c r="B15" s="116"/>
      <c r="C15" s="116"/>
      <c r="D15" s="116"/>
      <c r="E15" s="150"/>
      <c r="F15" s="118" t="n">
        <f aca="false">ROUND(IF(E15="g",D15/1000,IF(E15="kg",D15,IF(E15="t",D15*1000,0)))*IF(C15="Day",365*B15,IF(C15="Month",12*B15,IF(C15="Year",1*B15,IF(C15="Week",52*B15,0)))),2)</f>
        <v>0</v>
      </c>
      <c r="G15" s="119"/>
      <c r="H15" s="119"/>
      <c r="I15" s="120" t="n">
        <f aca="false">1-H15 %</f>
        <v>1</v>
      </c>
      <c r="J15" s="121"/>
      <c r="K15" s="127"/>
      <c r="L15" s="127"/>
      <c r="M15" s="151"/>
      <c r="N15" s="123"/>
      <c r="O15" s="124"/>
      <c r="P15" s="125" t="n">
        <f aca="false">(K15+L15)*F15</f>
        <v>0</v>
      </c>
      <c r="Q15" s="126"/>
      <c r="R15" s="72"/>
    </row>
    <row r="16" customFormat="false" ht="13.5" hidden="false" customHeight="false" outlineLevel="0" collapsed="false">
      <c r="A16" s="116"/>
      <c r="B16" s="116"/>
      <c r="C16" s="116"/>
      <c r="D16" s="116"/>
      <c r="E16" s="150"/>
      <c r="F16" s="118" t="n">
        <f aca="false">ROUND(IF(E16="g",D16/1000,IF(E16="kg",D16,IF(E16="t",D16*1000,0)))*IF(C16="Day",365*B16,IF(C16="Month",12*B16,IF(C16="Year",1*B16,IF(C16="Week",52*B16,0)))),2)</f>
        <v>0</v>
      </c>
      <c r="G16" s="119"/>
      <c r="H16" s="119"/>
      <c r="I16" s="120" t="n">
        <f aca="false">1-H16 %</f>
        <v>1</v>
      </c>
      <c r="J16" s="121"/>
      <c r="K16" s="127"/>
      <c r="L16" s="127"/>
      <c r="M16" s="151"/>
      <c r="N16" s="123"/>
      <c r="O16" s="124"/>
      <c r="P16" s="125" t="n">
        <f aca="false">(K16+L16)*F16</f>
        <v>0</v>
      </c>
      <c r="Q16" s="126"/>
      <c r="R16" s="72"/>
    </row>
    <row r="17" customFormat="false" ht="13.5" hidden="false" customHeight="false" outlineLevel="0" collapsed="false">
      <c r="A17" s="116"/>
      <c r="B17" s="116"/>
      <c r="C17" s="116"/>
      <c r="D17" s="116"/>
      <c r="E17" s="150"/>
      <c r="F17" s="118" t="n">
        <f aca="false">ROUND(IF(E17="g",D17/1000,IF(E17="kg",D17,IF(E17="t",D17*1000,0)))*IF(C17="Day",365*B17,IF(C17="Month",12*B17,IF(C17="Year",1*B17,IF(C17="Week",52*B17,0)))),2)</f>
        <v>0</v>
      </c>
      <c r="G17" s="119"/>
      <c r="H17" s="119"/>
      <c r="I17" s="120" t="n">
        <f aca="false">1-H17 %</f>
        <v>1</v>
      </c>
      <c r="J17" s="121"/>
      <c r="K17" s="127"/>
      <c r="L17" s="127"/>
      <c r="M17" s="78"/>
      <c r="N17" s="123"/>
      <c r="O17" s="124"/>
      <c r="P17" s="125" t="n">
        <f aca="false">(K17+L17)*F17</f>
        <v>0</v>
      </c>
      <c r="Q17" s="126"/>
      <c r="R17" s="72"/>
    </row>
    <row r="18" customFormat="false" ht="13.5" hidden="false" customHeight="false" outlineLevel="0" collapsed="false">
      <c r="A18" s="116"/>
      <c r="B18" s="116"/>
      <c r="C18" s="116"/>
      <c r="D18" s="116"/>
      <c r="E18" s="150"/>
      <c r="F18" s="118" t="n">
        <f aca="false">ROUND(IF(E18="g",D18/1000,IF(E18="kg",D18,IF(E18="t",D18*1000,0)))*IF(C18="Day",365*B18,IF(C18="Month",12*B18,IF(C18="Year",1*B18,IF(C18="Week",52*B18,0)))),2)</f>
        <v>0</v>
      </c>
      <c r="G18" s="119"/>
      <c r="H18" s="119"/>
      <c r="I18" s="120" t="n">
        <f aca="false">1-H18 %</f>
        <v>1</v>
      </c>
      <c r="J18" s="121"/>
      <c r="K18" s="127"/>
      <c r="L18" s="127"/>
      <c r="M18" s="151"/>
      <c r="N18" s="123"/>
      <c r="O18" s="124"/>
      <c r="P18" s="125" t="n">
        <f aca="false">(K18+L18)*F18</f>
        <v>0</v>
      </c>
      <c r="Q18" s="126"/>
      <c r="R18" s="72"/>
    </row>
    <row r="19" customFormat="false" ht="13.5" hidden="false" customHeight="false" outlineLevel="0" collapsed="false">
      <c r="A19" s="116"/>
      <c r="B19" s="116"/>
      <c r="C19" s="116"/>
      <c r="D19" s="116"/>
      <c r="E19" s="150"/>
      <c r="F19" s="118" t="n">
        <f aca="false">ROUND(IF(E19="g",D19/1000,IF(E19="kg",D19,IF(E19="t",D19*1000,0)))*IF(C19="Day",365*B19,IF(C19="Month",12*B19,IF(C19="Year",1*B19,IF(C19="Week",52*B19,0)))),2)</f>
        <v>0</v>
      </c>
      <c r="G19" s="119"/>
      <c r="H19" s="119"/>
      <c r="I19" s="120" t="n">
        <f aca="false">1-H19 %</f>
        <v>1</v>
      </c>
      <c r="J19" s="121"/>
      <c r="K19" s="127"/>
      <c r="L19" s="127"/>
      <c r="M19" s="151"/>
      <c r="N19" s="123"/>
      <c r="O19" s="124"/>
      <c r="P19" s="125" t="n">
        <f aca="false">(K19+L19)*F19</f>
        <v>0</v>
      </c>
      <c r="Q19" s="126"/>
      <c r="R19" s="72"/>
    </row>
    <row r="20" customFormat="false" ht="14.25" hidden="false" customHeight="true" outlineLevel="0" collapsed="false">
      <c r="A20" s="116"/>
      <c r="B20" s="116"/>
      <c r="C20" s="116"/>
      <c r="D20" s="116"/>
      <c r="E20" s="150"/>
      <c r="F20" s="118" t="n">
        <f aca="false">ROUND(IF(E20="g",D20/1000,IF(E20="kg",D20,IF(E20="t",D20*1000,0)))*IF(C20="Day",365*B20,IF(C20="Month",12*B20,IF(C20="Year",1*B20,IF(C20="Week",52*B20,0)))),2)</f>
        <v>0</v>
      </c>
      <c r="G20" s="119"/>
      <c r="H20" s="119"/>
      <c r="I20" s="120" t="n">
        <f aca="false">1-H20 %</f>
        <v>1</v>
      </c>
      <c r="J20" s="121"/>
      <c r="K20" s="127"/>
      <c r="L20" s="127"/>
      <c r="M20" s="151"/>
      <c r="N20" s="123"/>
      <c r="O20" s="124"/>
      <c r="P20" s="125" t="n">
        <f aca="false">(K20+L20)*F20</f>
        <v>0</v>
      </c>
      <c r="Q20" s="126"/>
      <c r="R20" s="137"/>
    </row>
    <row r="21" customFormat="false" ht="14.25" hidden="false" customHeight="true" outlineLevel="0" collapsed="false">
      <c r="A21" s="116"/>
      <c r="B21" s="116"/>
      <c r="C21" s="116"/>
      <c r="D21" s="116"/>
      <c r="E21" s="117"/>
      <c r="F21" s="118" t="n">
        <f aca="false">ROUND(IF(E21="g",D21/1000,IF(E21="kg",D21,IF(E21="t",D21*1000,0)))*IF(C21="Day",365*B21,IF(C21="Month",12*B21,IF(C21="Year",1*B21,IF(C21="Week",52*B21,0)))),2)</f>
        <v>0</v>
      </c>
      <c r="G21" s="119"/>
      <c r="H21" s="119"/>
      <c r="I21" s="120" t="n">
        <f aca="false">1-H21 %</f>
        <v>1</v>
      </c>
      <c r="J21" s="121"/>
      <c r="K21" s="127"/>
      <c r="L21" s="127"/>
      <c r="M21" s="131"/>
      <c r="N21" s="123"/>
      <c r="O21" s="124"/>
      <c r="P21" s="125" t="n">
        <f aca="false">(K21+L21)*F21</f>
        <v>0</v>
      </c>
      <c r="Q21" s="126"/>
      <c r="R21" s="137"/>
    </row>
    <row r="22" customFormat="false" ht="14.25" hidden="false" customHeight="true" outlineLevel="0" collapsed="false">
      <c r="A22" s="116"/>
      <c r="B22" s="116"/>
      <c r="C22" s="116"/>
      <c r="D22" s="116"/>
      <c r="E22" s="117"/>
      <c r="F22" s="118" t="n">
        <f aca="false">ROUND(IF(E22="g",D22/1000,IF(E22="kg",D22,IF(E22="t",D22*1000,0)))*IF(C22="Day",365*B22,IF(C22="Month",12*B22,IF(C22="Year",1*B22,IF(C22="Week",52*B22,0)))),2)</f>
        <v>0</v>
      </c>
      <c r="G22" s="119"/>
      <c r="H22" s="119"/>
      <c r="I22" s="120" t="n">
        <f aca="false">1-H22 %</f>
        <v>1</v>
      </c>
      <c r="J22" s="121"/>
      <c r="K22" s="127"/>
      <c r="L22" s="127"/>
      <c r="M22" s="138"/>
      <c r="N22" s="123"/>
      <c r="O22" s="124"/>
      <c r="P22" s="125" t="n">
        <f aca="false">(K22+L22)*F22</f>
        <v>0</v>
      </c>
      <c r="Q22" s="126"/>
      <c r="R22" s="137"/>
    </row>
    <row r="23" customFormat="false" ht="14.25" hidden="false" customHeight="true" outlineLevel="0" collapsed="false">
      <c r="A23" s="116"/>
      <c r="B23" s="116"/>
      <c r="C23" s="116"/>
      <c r="D23" s="116"/>
      <c r="E23" s="117"/>
      <c r="F23" s="118" t="n">
        <f aca="false">ROUND(IF(E23="g",D23/1000,IF(E23="kg",D23,IF(E23="t",D23*1000,0)))*IF(C23="Day",365*B23,IF(C23="Month",12*B23,IF(C23="Year",1*B23,IF(C23="Week",52*B23,0)))),2)</f>
        <v>0</v>
      </c>
      <c r="G23" s="119"/>
      <c r="H23" s="119"/>
      <c r="I23" s="120" t="n">
        <f aca="false">1-H23 %</f>
        <v>1</v>
      </c>
      <c r="J23" s="121"/>
      <c r="K23" s="127"/>
      <c r="L23" s="127"/>
      <c r="M23" s="138"/>
      <c r="N23" s="123"/>
      <c r="O23" s="124"/>
      <c r="P23" s="125" t="n">
        <f aca="false">(K23+L23)*F23</f>
        <v>0</v>
      </c>
      <c r="Q23" s="126"/>
      <c r="R23" s="137"/>
    </row>
    <row r="24" customFormat="false" ht="13.5" hidden="false" customHeight="false" outlineLevel="0" collapsed="false">
      <c r="A24" s="137"/>
      <c r="B24" s="137"/>
      <c r="C24" s="137"/>
      <c r="D24" s="137"/>
      <c r="E24" s="137"/>
      <c r="F24" s="137"/>
      <c r="G24" s="137"/>
      <c r="H24" s="137"/>
      <c r="I24" s="137"/>
      <c r="K24" s="137"/>
      <c r="L24" s="137"/>
      <c r="M24" s="139"/>
      <c r="N24" s="139"/>
      <c r="O24" s="139"/>
      <c r="P24" s="141"/>
      <c r="Q24" s="137"/>
      <c r="R24" s="137"/>
    </row>
    <row r="25" customFormat="false" ht="13.5" hidden="false" customHeight="false" outlineLevel="0" collapsed="false">
      <c r="G25" s="142"/>
      <c r="H25" s="142"/>
      <c r="I25" s="142"/>
      <c r="J25" s="142"/>
    </row>
    <row r="26" customFormat="false" ht="13.5" hidden="false" customHeight="false" outlineLevel="0" collapsed="false">
      <c r="G26" s="142"/>
      <c r="H26" s="142"/>
      <c r="I26" s="142"/>
      <c r="J26" s="142"/>
    </row>
    <row r="27" customFormat="false" ht="13.5" hidden="false" customHeight="false" outlineLevel="0" collapsed="false">
      <c r="G27" s="142"/>
      <c r="H27" s="142"/>
      <c r="I27" s="142"/>
      <c r="J27" s="142"/>
    </row>
    <row r="28" customFormat="false" ht="13.5" hidden="false" customHeight="false" outlineLevel="0" collapsed="false">
      <c r="G28" s="142"/>
      <c r="H28" s="142"/>
      <c r="I28" s="142"/>
      <c r="J28" s="142"/>
    </row>
    <row r="29" customFormat="false" ht="13.5" hidden="false" customHeight="false" outlineLevel="0" collapsed="false">
      <c r="G29" s="142"/>
      <c r="H29" s="142"/>
      <c r="I29" s="142"/>
      <c r="J29" s="142"/>
    </row>
    <row r="30" customFormat="false" ht="13.5" hidden="false" customHeight="false" outlineLevel="0" collapsed="false">
      <c r="J30" s="142"/>
    </row>
    <row r="31" customFormat="false" ht="13.5" hidden="false" customHeight="false" outlineLevel="0" collapsed="false">
      <c r="J31" s="142"/>
    </row>
    <row r="32" customFormat="false" ht="13.5" hidden="false" customHeight="false" outlineLevel="0" collapsed="false">
      <c r="J32" s="142"/>
    </row>
    <row r="33" customFormat="false" ht="13.5" hidden="false" customHeight="false" outlineLevel="0" collapsed="false">
      <c r="J33" s="142"/>
    </row>
    <row r="34" customFormat="false" ht="13.5" hidden="false" customHeight="false" outlineLevel="0" collapsed="false">
      <c r="J34" s="142"/>
    </row>
    <row r="35" customFormat="false" ht="13.5" hidden="false" customHeight="false" outlineLevel="0" collapsed="false">
      <c r="J35" s="142"/>
    </row>
    <row r="36" customFormat="false" ht="13.5" hidden="false" customHeight="false" outlineLevel="0" collapsed="false">
      <c r="J36" s="142"/>
    </row>
    <row r="37" customFormat="false" ht="13.5" hidden="false" customHeight="false" outlineLevel="0" collapsed="false">
      <c r="J37" s="142"/>
    </row>
    <row r="38" customFormat="false" ht="13.5" hidden="false" customHeight="false" outlineLevel="0" collapsed="false">
      <c r="J38" s="142"/>
    </row>
    <row r="39" customFormat="false" ht="13.5" hidden="false" customHeight="false" outlineLevel="0" collapsed="false">
      <c r="J39" s="142"/>
    </row>
    <row r="40" customFormat="false" ht="13.5" hidden="false" customHeight="false" outlineLevel="0" collapsed="false">
      <c r="J40" s="142"/>
    </row>
    <row r="41" customFormat="false" ht="13.5" hidden="false" customHeight="false" outlineLevel="0" collapsed="false">
      <c r="J41" s="142"/>
    </row>
    <row r="42" customFormat="false" ht="13.5" hidden="false" customHeight="false" outlineLevel="0" collapsed="false">
      <c r="J42" s="142"/>
    </row>
    <row r="43" customFormat="false" ht="13.5" hidden="false" customHeight="false" outlineLevel="0" collapsed="false">
      <c r="J43" s="142"/>
    </row>
    <row r="44" customFormat="false" ht="13.5" hidden="false" customHeight="false" outlineLevel="0" collapsed="false">
      <c r="J44" s="142"/>
    </row>
    <row r="45" customFormat="false" ht="13.5" hidden="false" customHeight="false" outlineLevel="0" collapsed="false">
      <c r="J45" s="142"/>
    </row>
    <row r="46" customFormat="false" ht="13.5" hidden="false" customHeight="false" outlineLevel="0" collapsed="false">
      <c r="J46" s="142"/>
    </row>
    <row r="47" customFormat="false" ht="13.5" hidden="false" customHeight="false" outlineLevel="0" collapsed="false">
      <c r="J47" s="142"/>
    </row>
    <row r="48" customFormat="false" ht="13.5" hidden="false" customHeight="false" outlineLevel="0" collapsed="false">
      <c r="J48" s="142"/>
    </row>
    <row r="49" customFormat="false" ht="13.5" hidden="false" customHeight="false" outlineLevel="0" collapsed="false">
      <c r="J49" s="142"/>
    </row>
    <row r="50" customFormat="false" ht="13.5" hidden="false" customHeight="false" outlineLevel="0" collapsed="false">
      <c r="J50" s="142"/>
    </row>
    <row r="51" customFormat="false" ht="13.5" hidden="false" customHeight="false" outlineLevel="0" collapsed="false">
      <c r="J51" s="142"/>
    </row>
    <row r="52" customFormat="false" ht="13.5" hidden="false" customHeight="false" outlineLevel="0" collapsed="false">
      <c r="J52" s="142"/>
    </row>
    <row r="53" customFormat="false" ht="13.5" hidden="false" customHeight="false" outlineLevel="0" collapsed="false">
      <c r="J53" s="142"/>
    </row>
    <row r="54" customFormat="false" ht="13.5" hidden="false" customHeight="false" outlineLevel="0" collapsed="false">
      <c r="J54" s="142"/>
    </row>
    <row r="55" customFormat="false" ht="13.5" hidden="false" customHeight="false" outlineLevel="0" collapsed="false">
      <c r="J55" s="142"/>
    </row>
    <row r="56" customFormat="false" ht="13.5" hidden="false" customHeight="false" outlineLevel="0" collapsed="false">
      <c r="J56" s="142"/>
    </row>
    <row r="57" customFormat="false" ht="13.5" hidden="false" customHeight="false" outlineLevel="0" collapsed="false">
      <c r="J57" s="142"/>
    </row>
    <row r="58" customFormat="false" ht="13.5" hidden="false" customHeight="false" outlineLevel="0" collapsed="false">
      <c r="J58" s="142"/>
    </row>
    <row r="59" customFormat="false" ht="13.5" hidden="false" customHeight="false" outlineLevel="0" collapsed="false">
      <c r="J59" s="142"/>
    </row>
    <row r="60" customFormat="false" ht="13.5" hidden="false" customHeight="false" outlineLevel="0" collapsed="false">
      <c r="J60" s="142"/>
    </row>
    <row r="61" customFormat="false" ht="13.5" hidden="false" customHeight="false" outlineLevel="0" collapsed="false">
      <c r="J61" s="142"/>
    </row>
    <row r="62" customFormat="false" ht="13.5" hidden="false" customHeight="false" outlineLevel="0" collapsed="false">
      <c r="J62" s="142"/>
    </row>
    <row r="63" customFormat="false" ht="13.5" hidden="false" customHeight="false" outlineLevel="0" collapsed="false">
      <c r="J63" s="142"/>
    </row>
    <row r="64" customFormat="false" ht="13.5" hidden="false" customHeight="false" outlineLevel="0" collapsed="false">
      <c r="J64" s="142"/>
    </row>
    <row r="65" customFormat="false" ht="13.5" hidden="false" customHeight="false" outlineLevel="0" collapsed="false">
      <c r="J65" s="142"/>
    </row>
    <row r="66" customFormat="false" ht="13.5" hidden="false" customHeight="false" outlineLevel="0" collapsed="false">
      <c r="J66" s="142"/>
    </row>
    <row r="67" customFormat="false" ht="13.5" hidden="false" customHeight="false" outlineLevel="0" collapsed="false">
      <c r="J67" s="142"/>
    </row>
    <row r="68" customFormat="false" ht="13.5" hidden="false" customHeight="false" outlineLevel="0" collapsed="false">
      <c r="J68" s="142"/>
    </row>
    <row r="69" customFormat="false" ht="13.5" hidden="false" customHeight="false" outlineLevel="0" collapsed="false">
      <c r="J69" s="142"/>
    </row>
    <row r="70" customFormat="false" ht="13.5" hidden="false" customHeight="false" outlineLevel="0" collapsed="false">
      <c r="J70" s="142"/>
    </row>
    <row r="71" customFormat="false" ht="13.5" hidden="false" customHeight="false" outlineLevel="0" collapsed="false">
      <c r="J71" s="142"/>
    </row>
    <row r="72" customFormat="false" ht="13.5" hidden="false" customHeight="false" outlineLevel="0" collapsed="false">
      <c r="J72" s="142"/>
    </row>
    <row r="73" customFormat="false" ht="13.5" hidden="false" customHeight="false" outlineLevel="0" collapsed="false">
      <c r="J73" s="142"/>
    </row>
    <row r="74" customFormat="false" ht="13.5" hidden="false" customHeight="false" outlineLevel="0" collapsed="false">
      <c r="J74" s="142"/>
    </row>
    <row r="75" customFormat="false" ht="13.5" hidden="false" customHeight="false" outlineLevel="0" collapsed="false">
      <c r="J75" s="142"/>
    </row>
    <row r="76" customFormat="false" ht="13.5" hidden="false" customHeight="false" outlineLevel="0" collapsed="false">
      <c r="J76" s="142"/>
    </row>
    <row r="77" customFormat="false" ht="13.5" hidden="false" customHeight="false" outlineLevel="0" collapsed="false">
      <c r="J77" s="142"/>
    </row>
    <row r="78" customFormat="false" ht="13.5" hidden="false" customHeight="false" outlineLevel="0" collapsed="false">
      <c r="J78" s="142"/>
    </row>
    <row r="79" customFormat="false" ht="13.5" hidden="false" customHeight="false" outlineLevel="0" collapsed="false">
      <c r="J79" s="142"/>
    </row>
    <row r="80" customFormat="false" ht="13.5" hidden="false" customHeight="false" outlineLevel="0" collapsed="false">
      <c r="J80" s="142"/>
    </row>
    <row r="81" customFormat="false" ht="13.5" hidden="false" customHeight="false" outlineLevel="0" collapsed="false">
      <c r="J81" s="142"/>
    </row>
    <row r="82" customFormat="false" ht="13.5" hidden="false" customHeight="false" outlineLevel="0" collapsed="false">
      <c r="J82" s="142"/>
    </row>
    <row r="83" customFormat="false" ht="13.5" hidden="false" customHeight="false" outlineLevel="0" collapsed="false">
      <c r="J83" s="142"/>
    </row>
    <row r="84" customFormat="false" ht="13.5" hidden="false" customHeight="false" outlineLevel="0" collapsed="false">
      <c r="J84" s="142"/>
    </row>
    <row r="85" customFormat="false" ht="13.5" hidden="false" customHeight="false" outlineLevel="0" collapsed="false">
      <c r="J85" s="142"/>
    </row>
    <row r="86" customFormat="false" ht="13.5" hidden="false" customHeight="false" outlineLevel="0" collapsed="false">
      <c r="J86" s="142"/>
    </row>
    <row r="87" customFormat="false" ht="13.5" hidden="false" customHeight="false" outlineLevel="0" collapsed="false">
      <c r="J87" s="142"/>
    </row>
    <row r="88" customFormat="false" ht="13.5" hidden="false" customHeight="false" outlineLevel="0" collapsed="false">
      <c r="J88" s="142"/>
    </row>
    <row r="89" customFormat="false" ht="13.5" hidden="false" customHeight="false" outlineLevel="0" collapsed="false">
      <c r="J89" s="142"/>
    </row>
    <row r="90" customFormat="false" ht="13.5" hidden="false" customHeight="false" outlineLevel="0" collapsed="false">
      <c r="J90" s="142"/>
    </row>
    <row r="91" customFormat="false" ht="13.5" hidden="false" customHeight="false" outlineLevel="0" collapsed="false">
      <c r="J91" s="142"/>
    </row>
    <row r="92" customFormat="false" ht="13.5" hidden="false" customHeight="false" outlineLevel="0" collapsed="false">
      <c r="J92" s="142"/>
    </row>
    <row r="93" customFormat="false" ht="13.5" hidden="false" customHeight="false" outlineLevel="0" collapsed="false">
      <c r="J93" s="142"/>
    </row>
    <row r="94" customFormat="false" ht="13.5" hidden="false" customHeight="false" outlineLevel="0" collapsed="false">
      <c r="J94" s="142"/>
    </row>
    <row r="95" customFormat="false" ht="13.5" hidden="false" customHeight="false" outlineLevel="0" collapsed="false">
      <c r="J95" s="142"/>
    </row>
    <row r="96" customFormat="false" ht="13.5" hidden="false" customHeight="false" outlineLevel="0" collapsed="false">
      <c r="J96" s="142"/>
    </row>
    <row r="97" customFormat="false" ht="13.5" hidden="false" customHeight="false" outlineLevel="0" collapsed="false">
      <c r="J97" s="142"/>
    </row>
    <row r="98" customFormat="false" ht="13.5" hidden="false" customHeight="false" outlineLevel="0" collapsed="false">
      <c r="J98" s="142"/>
    </row>
    <row r="99" customFormat="false" ht="13.5" hidden="false" customHeight="false" outlineLevel="0" collapsed="false">
      <c r="J99" s="142"/>
    </row>
    <row r="100" customFormat="false" ht="13.5" hidden="false" customHeight="false" outlineLevel="0" collapsed="false">
      <c r="J100" s="142"/>
    </row>
    <row r="101" customFormat="false" ht="13.5" hidden="false" customHeight="false" outlineLevel="0" collapsed="false">
      <c r="J101" s="142"/>
    </row>
    <row r="102" customFormat="false" ht="13.5" hidden="false" customHeight="false" outlineLevel="0" collapsed="false">
      <c r="J102" s="142"/>
    </row>
    <row r="103" customFormat="false" ht="13.5" hidden="false" customHeight="false" outlineLevel="0" collapsed="false">
      <c r="J103" s="142"/>
    </row>
    <row r="104" customFormat="false" ht="13.5" hidden="false" customHeight="false" outlineLevel="0" collapsed="false">
      <c r="J104" s="142"/>
    </row>
    <row r="105" customFormat="false" ht="13.5" hidden="false" customHeight="false" outlineLevel="0" collapsed="false">
      <c r="J105" s="142"/>
    </row>
    <row r="106" customFormat="false" ht="13.5" hidden="false" customHeight="false" outlineLevel="0" collapsed="false">
      <c r="J106" s="142"/>
    </row>
    <row r="107" customFormat="false" ht="13.5" hidden="false" customHeight="false" outlineLevel="0" collapsed="false">
      <c r="J107" s="142"/>
    </row>
    <row r="108" customFormat="false" ht="13.5" hidden="false" customHeight="false" outlineLevel="0" collapsed="false">
      <c r="J108" s="142"/>
    </row>
    <row r="109" customFormat="false" ht="13.5" hidden="false" customHeight="false" outlineLevel="0" collapsed="false">
      <c r="J109" s="142"/>
    </row>
    <row r="110" customFormat="false" ht="13.5" hidden="false" customHeight="false" outlineLevel="0" collapsed="false">
      <c r="J110" s="142"/>
    </row>
    <row r="111" customFormat="false" ht="13.5" hidden="false" customHeight="false" outlineLevel="0" collapsed="false">
      <c r="J111" s="142"/>
    </row>
    <row r="112" customFormat="false" ht="13.5" hidden="false" customHeight="false" outlineLevel="0" collapsed="false">
      <c r="J112" s="142"/>
    </row>
    <row r="113" customFormat="false" ht="13.5" hidden="false" customHeight="false" outlineLevel="0" collapsed="false">
      <c r="J113" s="142"/>
    </row>
    <row r="114" customFormat="false" ht="13.5" hidden="false" customHeight="false" outlineLevel="0" collapsed="false">
      <c r="J114" s="142"/>
    </row>
    <row r="115" customFormat="false" ht="13.5" hidden="false" customHeight="false" outlineLevel="0" collapsed="false">
      <c r="J115" s="142"/>
    </row>
    <row r="116" customFormat="false" ht="13.5" hidden="false" customHeight="false" outlineLevel="0" collapsed="false">
      <c r="J116" s="142"/>
    </row>
    <row r="117" customFormat="false" ht="13.5" hidden="false" customHeight="false" outlineLevel="0" collapsed="false">
      <c r="J117" s="142"/>
    </row>
    <row r="118" customFormat="false" ht="13.5" hidden="false" customHeight="false" outlineLevel="0" collapsed="false">
      <c r="J118" s="142"/>
    </row>
    <row r="119" customFormat="false" ht="13.5" hidden="false" customHeight="false" outlineLevel="0" collapsed="false">
      <c r="J119" s="142"/>
    </row>
    <row r="120" customFormat="false" ht="13.5" hidden="false" customHeight="false" outlineLevel="0" collapsed="false">
      <c r="J120" s="142"/>
    </row>
    <row r="121" customFormat="false" ht="13.5" hidden="false" customHeight="false" outlineLevel="0" collapsed="false">
      <c r="J121" s="142"/>
    </row>
    <row r="122" customFormat="false" ht="13.5" hidden="false" customHeight="false" outlineLevel="0" collapsed="false">
      <c r="J122" s="142"/>
    </row>
    <row r="123" customFormat="false" ht="13.5" hidden="false" customHeight="false" outlineLevel="0" collapsed="false">
      <c r="J123" s="142"/>
    </row>
    <row r="124" customFormat="false" ht="13.5" hidden="false" customHeight="false" outlineLevel="0" collapsed="false">
      <c r="J124" s="142"/>
    </row>
    <row r="125" customFormat="false" ht="13.5" hidden="false" customHeight="false" outlineLevel="0" collapsed="false">
      <c r="J125" s="142"/>
    </row>
    <row r="126" customFormat="false" ht="13.5" hidden="false" customHeight="false" outlineLevel="0" collapsed="false">
      <c r="J126" s="142"/>
    </row>
    <row r="127" customFormat="false" ht="13.5" hidden="false" customHeight="false" outlineLevel="0" collapsed="false">
      <c r="J127" s="142"/>
    </row>
    <row r="128" customFormat="false" ht="13.5" hidden="false" customHeight="false" outlineLevel="0" collapsed="false">
      <c r="J128" s="142"/>
    </row>
    <row r="129" customFormat="false" ht="13.5" hidden="false" customHeight="false" outlineLevel="0" collapsed="false">
      <c r="J129" s="142"/>
    </row>
    <row r="130" customFormat="false" ht="13.5" hidden="false" customHeight="false" outlineLevel="0" collapsed="false">
      <c r="J130" s="142"/>
    </row>
    <row r="131" customFormat="false" ht="13.5" hidden="false" customHeight="false" outlineLevel="0" collapsed="false">
      <c r="J131" s="142"/>
    </row>
    <row r="132" customFormat="false" ht="13.5" hidden="false" customHeight="false" outlineLevel="0" collapsed="false">
      <c r="J132" s="142"/>
    </row>
    <row r="133" customFormat="false" ht="13.5" hidden="false" customHeight="false" outlineLevel="0" collapsed="false">
      <c r="J133" s="142"/>
    </row>
    <row r="134" customFormat="false" ht="13.5" hidden="false" customHeight="false" outlineLevel="0" collapsed="false">
      <c r="J134" s="142"/>
    </row>
    <row r="135" customFormat="false" ht="13.5" hidden="false" customHeight="false" outlineLevel="0" collapsed="false">
      <c r="J135" s="142"/>
    </row>
    <row r="136" customFormat="false" ht="13.5" hidden="false" customHeight="false" outlineLevel="0" collapsed="false">
      <c r="J136" s="142"/>
    </row>
    <row r="137" customFormat="false" ht="13.5" hidden="false" customHeight="false" outlineLevel="0" collapsed="false">
      <c r="J137" s="142"/>
    </row>
    <row r="138" customFormat="false" ht="13.5" hidden="false" customHeight="false" outlineLevel="0" collapsed="false">
      <c r="J138" s="142"/>
    </row>
    <row r="139" customFormat="false" ht="13.5" hidden="false" customHeight="false" outlineLevel="0" collapsed="false">
      <c r="J139" s="142"/>
    </row>
    <row r="140" customFormat="false" ht="13.5" hidden="false" customHeight="false" outlineLevel="0" collapsed="false">
      <c r="J140" s="142"/>
    </row>
    <row r="141" customFormat="false" ht="13.5" hidden="false" customHeight="false" outlineLevel="0" collapsed="false">
      <c r="J141" s="142"/>
    </row>
    <row r="142" customFormat="false" ht="13.5" hidden="false" customHeight="false" outlineLevel="0" collapsed="false">
      <c r="J142" s="142"/>
    </row>
    <row r="143" customFormat="false" ht="13.5" hidden="false" customHeight="false" outlineLevel="0" collapsed="false">
      <c r="J143" s="142"/>
    </row>
    <row r="144" customFormat="false" ht="13.5" hidden="false" customHeight="false" outlineLevel="0" collapsed="false">
      <c r="J144" s="142"/>
    </row>
    <row r="145" customFormat="false" ht="13.5" hidden="false" customHeight="false" outlineLevel="0" collapsed="false">
      <c r="J145" s="142"/>
    </row>
    <row r="146" customFormat="false" ht="13.5" hidden="false" customHeight="false" outlineLevel="0" collapsed="false">
      <c r="J146" s="142"/>
    </row>
    <row r="147" customFormat="false" ht="13.5" hidden="false" customHeight="false" outlineLevel="0" collapsed="false">
      <c r="J147" s="142"/>
    </row>
    <row r="148" customFormat="false" ht="13.5" hidden="false" customHeight="false" outlineLevel="0" collapsed="false">
      <c r="J148" s="142"/>
    </row>
    <row r="149" customFormat="false" ht="13.5" hidden="false" customHeight="false" outlineLevel="0" collapsed="false">
      <c r="J149" s="142"/>
    </row>
    <row r="150" customFormat="false" ht="13.5" hidden="false" customHeight="false" outlineLevel="0" collapsed="false">
      <c r="J150" s="142"/>
    </row>
    <row r="151" customFormat="false" ht="13.5" hidden="false" customHeight="false" outlineLevel="0" collapsed="false">
      <c r="J151" s="142"/>
    </row>
    <row r="152" customFormat="false" ht="13.5" hidden="false" customHeight="false" outlineLevel="0" collapsed="false">
      <c r="J152" s="142"/>
    </row>
    <row r="153" customFormat="false" ht="13.5" hidden="false" customHeight="false" outlineLevel="0" collapsed="false">
      <c r="J153" s="142"/>
    </row>
    <row r="154" customFormat="false" ht="13.5" hidden="false" customHeight="false" outlineLevel="0" collapsed="false">
      <c r="J154" s="142"/>
    </row>
    <row r="155" customFormat="false" ht="13.5" hidden="false" customHeight="false" outlineLevel="0" collapsed="false">
      <c r="J155" s="142"/>
    </row>
    <row r="156" customFormat="false" ht="13.5" hidden="false" customHeight="false" outlineLevel="0" collapsed="false">
      <c r="J156" s="142"/>
    </row>
    <row r="157" customFormat="false" ht="13.5" hidden="false" customHeight="false" outlineLevel="0" collapsed="false">
      <c r="J157" s="142"/>
    </row>
    <row r="158" customFormat="false" ht="13.5" hidden="false" customHeight="false" outlineLevel="0" collapsed="false">
      <c r="J158" s="142"/>
    </row>
    <row r="159" customFormat="false" ht="13.5" hidden="false" customHeight="false" outlineLevel="0" collapsed="false">
      <c r="J159" s="142"/>
    </row>
    <row r="160" customFormat="false" ht="13.5" hidden="false" customHeight="false" outlineLevel="0" collapsed="false">
      <c r="J160" s="142"/>
    </row>
    <row r="161" customFormat="false" ht="13.5" hidden="false" customHeight="false" outlineLevel="0" collapsed="false">
      <c r="J161" s="142"/>
    </row>
    <row r="162" customFormat="false" ht="13.5" hidden="false" customHeight="false" outlineLevel="0" collapsed="false">
      <c r="J162" s="142"/>
    </row>
    <row r="163" customFormat="false" ht="13.5" hidden="false" customHeight="false" outlineLevel="0" collapsed="false">
      <c r="J163" s="142"/>
    </row>
    <row r="164" customFormat="false" ht="13.5" hidden="false" customHeight="false" outlineLevel="0" collapsed="false">
      <c r="J164" s="142"/>
    </row>
    <row r="165" customFormat="false" ht="13.5" hidden="false" customHeight="false" outlineLevel="0" collapsed="false">
      <c r="J165" s="142"/>
    </row>
    <row r="166" customFormat="false" ht="13.5" hidden="false" customHeight="false" outlineLevel="0" collapsed="false">
      <c r="J166" s="142"/>
    </row>
    <row r="167" customFormat="false" ht="13.5" hidden="false" customHeight="false" outlineLevel="0" collapsed="false">
      <c r="J167" s="142"/>
    </row>
    <row r="168" customFormat="false" ht="13.5" hidden="false" customHeight="false" outlineLevel="0" collapsed="false">
      <c r="J168" s="142"/>
    </row>
    <row r="169" customFormat="false" ht="13.5" hidden="false" customHeight="false" outlineLevel="0" collapsed="false">
      <c r="J169" s="142"/>
    </row>
    <row r="170" customFormat="false" ht="13.5" hidden="false" customHeight="false" outlineLevel="0" collapsed="false">
      <c r="J170" s="142"/>
    </row>
    <row r="171" customFormat="false" ht="13.5" hidden="false" customHeight="false" outlineLevel="0" collapsed="false">
      <c r="J171" s="142"/>
    </row>
    <row r="172" customFormat="false" ht="13.5" hidden="false" customHeight="false" outlineLevel="0" collapsed="false">
      <c r="J172" s="142"/>
    </row>
    <row r="173" customFormat="false" ht="13.5" hidden="false" customHeight="false" outlineLevel="0" collapsed="false">
      <c r="J173" s="142"/>
    </row>
    <row r="174" customFormat="false" ht="13.5" hidden="false" customHeight="false" outlineLevel="0" collapsed="false">
      <c r="J174" s="142"/>
    </row>
    <row r="175" customFormat="false" ht="13.5" hidden="false" customHeight="false" outlineLevel="0" collapsed="false">
      <c r="J175" s="142"/>
    </row>
    <row r="176" customFormat="false" ht="13.5" hidden="false" customHeight="false" outlineLevel="0" collapsed="false">
      <c r="J176" s="142"/>
    </row>
    <row r="177" customFormat="false" ht="13.5" hidden="false" customHeight="false" outlineLevel="0" collapsed="false">
      <c r="J177" s="142"/>
    </row>
    <row r="178" customFormat="false" ht="13.5" hidden="false" customHeight="false" outlineLevel="0" collapsed="false">
      <c r="J178" s="142"/>
    </row>
    <row r="179" customFormat="false" ht="13.5" hidden="false" customHeight="false" outlineLevel="0" collapsed="false">
      <c r="J179" s="142"/>
    </row>
    <row r="180" customFormat="false" ht="13.5" hidden="false" customHeight="false" outlineLevel="0" collapsed="false">
      <c r="J180" s="142"/>
    </row>
    <row r="181" customFormat="false" ht="13.5" hidden="false" customHeight="false" outlineLevel="0" collapsed="false">
      <c r="J181" s="142"/>
    </row>
    <row r="182" customFormat="false" ht="13.5" hidden="false" customHeight="false" outlineLevel="0" collapsed="false">
      <c r="J182" s="142"/>
    </row>
    <row r="183" customFormat="false" ht="13.5" hidden="false" customHeight="false" outlineLevel="0" collapsed="false">
      <c r="J183" s="142"/>
    </row>
    <row r="184" customFormat="false" ht="13.5" hidden="false" customHeight="false" outlineLevel="0" collapsed="false">
      <c r="J184" s="142"/>
    </row>
    <row r="185" customFormat="false" ht="13.5" hidden="false" customHeight="false" outlineLevel="0" collapsed="false">
      <c r="J185" s="142"/>
    </row>
    <row r="186" customFormat="false" ht="13.5" hidden="false" customHeight="false" outlineLevel="0" collapsed="false">
      <c r="J186" s="142"/>
    </row>
    <row r="187" customFormat="false" ht="13.5" hidden="false" customHeight="false" outlineLevel="0" collapsed="false">
      <c r="J187" s="142"/>
    </row>
    <row r="188" customFormat="false" ht="13.5" hidden="false" customHeight="false" outlineLevel="0" collapsed="false">
      <c r="J188" s="142"/>
    </row>
    <row r="189" customFormat="false" ht="13.5" hidden="false" customHeight="false" outlineLevel="0" collapsed="false">
      <c r="J189" s="142"/>
    </row>
    <row r="190" customFormat="false" ht="13.5" hidden="false" customHeight="false" outlineLevel="0" collapsed="false">
      <c r="J190" s="142"/>
    </row>
    <row r="191" customFormat="false" ht="13.5" hidden="false" customHeight="false" outlineLevel="0" collapsed="false">
      <c r="J191" s="142"/>
    </row>
    <row r="192" customFormat="false" ht="13.5" hidden="false" customHeight="false" outlineLevel="0" collapsed="false">
      <c r="J192" s="142"/>
    </row>
    <row r="193" customFormat="false" ht="13.5" hidden="false" customHeight="false" outlineLevel="0" collapsed="false">
      <c r="J193" s="142"/>
    </row>
    <row r="194" customFormat="false" ht="13.5" hidden="false" customHeight="false" outlineLevel="0" collapsed="false">
      <c r="J194" s="142"/>
    </row>
    <row r="195" customFormat="false" ht="13.5" hidden="false" customHeight="false" outlineLevel="0" collapsed="false">
      <c r="J195" s="142"/>
    </row>
    <row r="196" customFormat="false" ht="13.5" hidden="false" customHeight="false" outlineLevel="0" collapsed="false">
      <c r="J196" s="142"/>
    </row>
    <row r="197" customFormat="false" ht="13.5" hidden="false" customHeight="false" outlineLevel="0" collapsed="false">
      <c r="J197" s="142"/>
    </row>
    <row r="198" customFormat="false" ht="13.5" hidden="false" customHeight="false" outlineLevel="0" collapsed="false">
      <c r="J198" s="142"/>
    </row>
    <row r="199" customFormat="false" ht="13.5" hidden="false" customHeight="false" outlineLevel="0" collapsed="false">
      <c r="J199" s="142"/>
    </row>
    <row r="200" customFormat="false" ht="13.5" hidden="false" customHeight="false" outlineLevel="0" collapsed="false">
      <c r="J200" s="142"/>
    </row>
    <row r="201" customFormat="false" ht="13.5" hidden="false" customHeight="false" outlineLevel="0" collapsed="false">
      <c r="J201" s="142"/>
    </row>
    <row r="202" customFormat="false" ht="13.5" hidden="false" customHeight="false" outlineLevel="0" collapsed="false">
      <c r="J202" s="142"/>
    </row>
    <row r="203" customFormat="false" ht="13.5" hidden="false" customHeight="false" outlineLevel="0" collapsed="false">
      <c r="J203" s="142"/>
    </row>
    <row r="204" customFormat="false" ht="13.5" hidden="false" customHeight="false" outlineLevel="0" collapsed="false">
      <c r="J204" s="142"/>
    </row>
    <row r="205" customFormat="false" ht="13.5" hidden="false" customHeight="false" outlineLevel="0" collapsed="false">
      <c r="J205" s="142"/>
    </row>
    <row r="206" customFormat="false" ht="13.5" hidden="false" customHeight="false" outlineLevel="0" collapsed="false">
      <c r="J206" s="142"/>
    </row>
    <row r="207" customFormat="false" ht="13.5" hidden="false" customHeight="false" outlineLevel="0" collapsed="false">
      <c r="J207" s="142"/>
    </row>
    <row r="208" customFormat="false" ht="13.5" hidden="false" customHeight="false" outlineLevel="0" collapsed="false">
      <c r="J208" s="142"/>
    </row>
    <row r="209" customFormat="false" ht="13.5" hidden="false" customHeight="false" outlineLevel="0" collapsed="false">
      <c r="J209" s="142"/>
    </row>
    <row r="210" customFormat="false" ht="13.5" hidden="false" customHeight="false" outlineLevel="0" collapsed="false">
      <c r="J210" s="142"/>
    </row>
    <row r="211" customFormat="false" ht="13.5" hidden="false" customHeight="false" outlineLevel="0" collapsed="false">
      <c r="J211" s="142"/>
    </row>
    <row r="212" customFormat="false" ht="13.5" hidden="false" customHeight="false" outlineLevel="0" collapsed="false">
      <c r="J212" s="142"/>
    </row>
    <row r="213" customFormat="false" ht="13.5" hidden="false" customHeight="false" outlineLevel="0" collapsed="false">
      <c r="J213" s="142"/>
    </row>
    <row r="214" customFormat="false" ht="13.5" hidden="false" customHeight="false" outlineLevel="0" collapsed="false">
      <c r="J214" s="142"/>
    </row>
    <row r="215" customFormat="false" ht="13.5" hidden="false" customHeight="false" outlineLevel="0" collapsed="false">
      <c r="J215" s="142"/>
    </row>
    <row r="216" customFormat="false" ht="13.5" hidden="false" customHeight="false" outlineLevel="0" collapsed="false">
      <c r="J216" s="142"/>
    </row>
    <row r="217" customFormat="false" ht="13.5" hidden="false" customHeight="false" outlineLevel="0" collapsed="false">
      <c r="J217" s="142"/>
    </row>
    <row r="218" customFormat="false" ht="13.5" hidden="false" customHeight="false" outlineLevel="0" collapsed="false">
      <c r="J218" s="142"/>
    </row>
    <row r="219" customFormat="false" ht="13.5" hidden="false" customHeight="false" outlineLevel="0" collapsed="false">
      <c r="J219" s="142"/>
    </row>
    <row r="220" customFormat="false" ht="13.5" hidden="false" customHeight="false" outlineLevel="0" collapsed="false">
      <c r="J220" s="142"/>
    </row>
    <row r="221" customFormat="false" ht="13.5" hidden="false" customHeight="false" outlineLevel="0" collapsed="false">
      <c r="J221" s="142"/>
    </row>
    <row r="222" customFormat="false" ht="13.5" hidden="false" customHeight="false" outlineLevel="0" collapsed="false">
      <c r="J222" s="142"/>
    </row>
    <row r="223" customFormat="false" ht="13.5" hidden="false" customHeight="false" outlineLevel="0" collapsed="false">
      <c r="J223" s="142"/>
    </row>
    <row r="224" customFormat="false" ht="13.5" hidden="false" customHeight="false" outlineLevel="0" collapsed="false">
      <c r="J224" s="142"/>
    </row>
    <row r="225" customFormat="false" ht="13.5" hidden="false" customHeight="false" outlineLevel="0" collapsed="false">
      <c r="J225" s="142"/>
    </row>
    <row r="226" customFormat="false" ht="13.5" hidden="false" customHeight="false" outlineLevel="0" collapsed="false">
      <c r="J226" s="142"/>
    </row>
    <row r="227" customFormat="false" ht="13.5" hidden="false" customHeight="false" outlineLevel="0" collapsed="false">
      <c r="J227" s="142"/>
    </row>
    <row r="228" customFormat="false" ht="13.5" hidden="false" customHeight="false" outlineLevel="0" collapsed="false">
      <c r="J228" s="142"/>
    </row>
    <row r="229" customFormat="false" ht="13.5" hidden="false" customHeight="false" outlineLevel="0" collapsed="false">
      <c r="J229" s="142"/>
    </row>
    <row r="230" customFormat="false" ht="13.5" hidden="false" customHeight="false" outlineLevel="0" collapsed="false">
      <c r="J230" s="142"/>
    </row>
    <row r="231" customFormat="false" ht="13.5" hidden="false" customHeight="false" outlineLevel="0" collapsed="false">
      <c r="J231" s="142"/>
    </row>
    <row r="232" customFormat="false" ht="13.5" hidden="false" customHeight="false" outlineLevel="0" collapsed="false">
      <c r="J232" s="142"/>
    </row>
    <row r="233" customFormat="false" ht="13.5" hidden="false" customHeight="false" outlineLevel="0" collapsed="false">
      <c r="J233" s="142"/>
    </row>
    <row r="234" customFormat="false" ht="13.5" hidden="false" customHeight="false" outlineLevel="0" collapsed="false">
      <c r="J234" s="142"/>
    </row>
    <row r="235" customFormat="false" ht="13.5" hidden="false" customHeight="false" outlineLevel="0" collapsed="false">
      <c r="J235" s="142"/>
    </row>
    <row r="236" customFormat="false" ht="13.5" hidden="false" customHeight="false" outlineLevel="0" collapsed="false">
      <c r="J236" s="142"/>
    </row>
    <row r="237" customFormat="false" ht="13.5" hidden="false" customHeight="false" outlineLevel="0" collapsed="false">
      <c r="J237" s="142"/>
    </row>
    <row r="238" customFormat="false" ht="13.5" hidden="false" customHeight="false" outlineLevel="0" collapsed="false">
      <c r="J238" s="142"/>
    </row>
    <row r="239" customFormat="false" ht="13.5" hidden="false" customHeight="false" outlineLevel="0" collapsed="false">
      <c r="J239" s="142"/>
    </row>
    <row r="240" customFormat="false" ht="13.5" hidden="false" customHeight="false" outlineLevel="0" collapsed="false">
      <c r="J240" s="142"/>
    </row>
    <row r="241" customFormat="false" ht="13.5" hidden="false" customHeight="false" outlineLevel="0" collapsed="false">
      <c r="J241" s="142"/>
    </row>
    <row r="242" customFormat="false" ht="13.5" hidden="false" customHeight="false" outlineLevel="0" collapsed="false">
      <c r="J242" s="142"/>
    </row>
    <row r="243" customFormat="false" ht="13.5" hidden="false" customHeight="false" outlineLevel="0" collapsed="false">
      <c r="J243" s="142"/>
    </row>
    <row r="244" customFormat="false" ht="13.5" hidden="false" customHeight="false" outlineLevel="0" collapsed="false">
      <c r="J244" s="142"/>
    </row>
    <row r="245" customFormat="false" ht="13.5" hidden="false" customHeight="false" outlineLevel="0" collapsed="false">
      <c r="J245" s="142"/>
    </row>
    <row r="246" customFormat="false" ht="13.5" hidden="false" customHeight="false" outlineLevel="0" collapsed="false">
      <c r="J246" s="142"/>
    </row>
    <row r="247" customFormat="false" ht="13.5" hidden="false" customHeight="false" outlineLevel="0" collapsed="false">
      <c r="J247" s="142"/>
    </row>
    <row r="248" customFormat="false" ht="13.5" hidden="false" customHeight="false" outlineLevel="0" collapsed="false">
      <c r="J248" s="142"/>
    </row>
    <row r="249" customFormat="false" ht="13.5" hidden="false" customHeight="false" outlineLevel="0" collapsed="false">
      <c r="J249" s="142"/>
    </row>
    <row r="250" customFormat="false" ht="13.5" hidden="false" customHeight="false" outlineLevel="0" collapsed="false">
      <c r="J250" s="142"/>
    </row>
    <row r="251" customFormat="false" ht="13.5" hidden="false" customHeight="false" outlineLevel="0" collapsed="false">
      <c r="J251" s="142"/>
    </row>
    <row r="252" customFormat="false" ht="13.5" hidden="false" customHeight="false" outlineLevel="0" collapsed="false">
      <c r="J252" s="142"/>
    </row>
    <row r="253" customFormat="false" ht="13.5" hidden="false" customHeight="false" outlineLevel="0" collapsed="false">
      <c r="J253" s="142"/>
    </row>
    <row r="254" customFormat="false" ht="13.5" hidden="false" customHeight="false" outlineLevel="0" collapsed="false">
      <c r="J254" s="142"/>
    </row>
    <row r="255" customFormat="false" ht="13.5" hidden="false" customHeight="false" outlineLevel="0" collapsed="false">
      <c r="J255" s="142"/>
    </row>
    <row r="256" customFormat="false" ht="13.5" hidden="false" customHeight="false" outlineLevel="0" collapsed="false">
      <c r="J256" s="142"/>
    </row>
    <row r="257" customFormat="false" ht="13.5" hidden="false" customHeight="false" outlineLevel="0" collapsed="false">
      <c r="J257" s="142"/>
    </row>
    <row r="258" customFormat="false" ht="13.5" hidden="false" customHeight="false" outlineLevel="0" collapsed="false">
      <c r="J258" s="142"/>
    </row>
    <row r="259" customFormat="false" ht="13.5" hidden="false" customHeight="false" outlineLevel="0" collapsed="false">
      <c r="J259" s="142"/>
    </row>
    <row r="260" customFormat="false" ht="13.5" hidden="false" customHeight="false" outlineLevel="0" collapsed="false">
      <c r="J260" s="142"/>
    </row>
    <row r="261" customFormat="false" ht="13.5" hidden="false" customHeight="false" outlineLevel="0" collapsed="false">
      <c r="J261" s="142"/>
    </row>
    <row r="262" customFormat="false" ht="13.5" hidden="false" customHeight="false" outlineLevel="0" collapsed="false">
      <c r="J262" s="142"/>
    </row>
    <row r="263" customFormat="false" ht="13.5" hidden="false" customHeight="false" outlineLevel="0" collapsed="false">
      <c r="J263" s="142"/>
    </row>
    <row r="264" customFormat="false" ht="13.5" hidden="false" customHeight="false" outlineLevel="0" collapsed="false">
      <c r="J264" s="142"/>
    </row>
    <row r="265" customFormat="false" ht="13.5" hidden="false" customHeight="false" outlineLevel="0" collapsed="false">
      <c r="J265" s="142"/>
    </row>
    <row r="266" customFormat="false" ht="13.5" hidden="false" customHeight="false" outlineLevel="0" collapsed="false">
      <c r="J266" s="142"/>
    </row>
    <row r="267" customFormat="false" ht="13.5" hidden="false" customHeight="false" outlineLevel="0" collapsed="false">
      <c r="J267" s="142"/>
    </row>
    <row r="268" customFormat="false" ht="13.5" hidden="false" customHeight="false" outlineLevel="0" collapsed="false">
      <c r="J268" s="142"/>
    </row>
    <row r="269" customFormat="false" ht="13.5" hidden="false" customHeight="false" outlineLevel="0" collapsed="false">
      <c r="J269" s="142"/>
    </row>
    <row r="270" customFormat="false" ht="13.5" hidden="false" customHeight="false" outlineLevel="0" collapsed="false">
      <c r="J270" s="142"/>
    </row>
    <row r="271" customFormat="false" ht="13.5" hidden="false" customHeight="false" outlineLevel="0" collapsed="false">
      <c r="J271" s="142"/>
    </row>
    <row r="272" customFormat="false" ht="13.5" hidden="false" customHeight="false" outlineLevel="0" collapsed="false">
      <c r="J272" s="142"/>
    </row>
    <row r="273" customFormat="false" ht="13.5" hidden="false" customHeight="false" outlineLevel="0" collapsed="false">
      <c r="J273" s="142"/>
    </row>
    <row r="274" customFormat="false" ht="13.5" hidden="false" customHeight="false" outlineLevel="0" collapsed="false">
      <c r="J274" s="142"/>
    </row>
    <row r="275" customFormat="false" ht="13.5" hidden="false" customHeight="false" outlineLevel="0" collapsed="false">
      <c r="J275" s="142"/>
    </row>
    <row r="276" customFormat="false" ht="13.5" hidden="false" customHeight="false" outlineLevel="0" collapsed="false">
      <c r="J276" s="142"/>
    </row>
    <row r="277" customFormat="false" ht="13.5" hidden="false" customHeight="false" outlineLevel="0" collapsed="false">
      <c r="J277" s="142"/>
    </row>
    <row r="278" customFormat="false" ht="13.5" hidden="false" customHeight="false" outlineLevel="0" collapsed="false">
      <c r="J278" s="142"/>
    </row>
    <row r="279" customFormat="false" ht="13.5" hidden="false" customHeight="false" outlineLevel="0" collapsed="false">
      <c r="J279" s="142"/>
    </row>
    <row r="280" customFormat="false" ht="13.5" hidden="false" customHeight="false" outlineLevel="0" collapsed="false">
      <c r="J280" s="142"/>
    </row>
    <row r="281" customFormat="false" ht="13.5" hidden="false" customHeight="false" outlineLevel="0" collapsed="false">
      <c r="J281" s="142"/>
    </row>
    <row r="282" customFormat="false" ht="13.5" hidden="false" customHeight="false" outlineLevel="0" collapsed="false">
      <c r="J282" s="142"/>
    </row>
    <row r="283" customFormat="false" ht="13.5" hidden="false" customHeight="false" outlineLevel="0" collapsed="false">
      <c r="J283" s="142"/>
    </row>
    <row r="284" customFormat="false" ht="13.5" hidden="false" customHeight="false" outlineLevel="0" collapsed="false">
      <c r="J284" s="142"/>
    </row>
    <row r="285" customFormat="false" ht="13.5" hidden="false" customHeight="false" outlineLevel="0" collapsed="false">
      <c r="J285" s="142"/>
    </row>
    <row r="286" customFormat="false" ht="13.5" hidden="false" customHeight="false" outlineLevel="0" collapsed="false">
      <c r="J286" s="142"/>
    </row>
    <row r="287" customFormat="false" ht="13.5" hidden="false" customHeight="false" outlineLevel="0" collapsed="false">
      <c r="J287" s="142"/>
    </row>
    <row r="288" customFormat="false" ht="13.5" hidden="false" customHeight="false" outlineLevel="0" collapsed="false">
      <c r="J288" s="142"/>
    </row>
    <row r="289" customFormat="false" ht="13.5" hidden="false" customHeight="false" outlineLevel="0" collapsed="false">
      <c r="J289" s="142"/>
    </row>
    <row r="290" customFormat="false" ht="13.5" hidden="false" customHeight="false" outlineLevel="0" collapsed="false">
      <c r="J290" s="142"/>
    </row>
    <row r="291" customFormat="false" ht="13.5" hidden="false" customHeight="false" outlineLevel="0" collapsed="false">
      <c r="J291" s="142"/>
    </row>
    <row r="292" customFormat="false" ht="13.5" hidden="false" customHeight="false" outlineLevel="0" collapsed="false">
      <c r="J292" s="142"/>
    </row>
    <row r="293" customFormat="false" ht="13.5" hidden="false" customHeight="false" outlineLevel="0" collapsed="false">
      <c r="J293" s="142"/>
    </row>
    <row r="294" customFormat="false" ht="13.5" hidden="false" customHeight="false" outlineLevel="0" collapsed="false">
      <c r="J294" s="142"/>
    </row>
    <row r="295" customFormat="false" ht="13.5" hidden="false" customHeight="false" outlineLevel="0" collapsed="false">
      <c r="J295" s="142"/>
    </row>
    <row r="296" customFormat="false" ht="13.5" hidden="false" customHeight="false" outlineLevel="0" collapsed="false">
      <c r="J296" s="142"/>
    </row>
    <row r="297" customFormat="false" ht="13.5" hidden="false" customHeight="false" outlineLevel="0" collapsed="false">
      <c r="J297" s="142"/>
    </row>
    <row r="298" customFormat="false" ht="13.5" hidden="false" customHeight="false" outlineLevel="0" collapsed="false">
      <c r="J298" s="142"/>
    </row>
    <row r="299" customFormat="false" ht="13.5" hidden="false" customHeight="false" outlineLevel="0" collapsed="false">
      <c r="J299" s="142"/>
    </row>
    <row r="300" customFormat="false" ht="13.5" hidden="false" customHeight="false" outlineLevel="0" collapsed="false">
      <c r="J300" s="142"/>
    </row>
    <row r="301" customFormat="false" ht="13.5" hidden="false" customHeight="false" outlineLevel="0" collapsed="false">
      <c r="J301" s="142"/>
    </row>
    <row r="302" customFormat="false" ht="13.5" hidden="false" customHeight="false" outlineLevel="0" collapsed="false">
      <c r="J302" s="142"/>
    </row>
    <row r="303" customFormat="false" ht="13.5" hidden="false" customHeight="false" outlineLevel="0" collapsed="false">
      <c r="J303" s="142"/>
    </row>
    <row r="304" customFormat="false" ht="13.5" hidden="false" customHeight="false" outlineLevel="0" collapsed="false">
      <c r="J304" s="142"/>
    </row>
    <row r="305" customFormat="false" ht="13.5" hidden="false" customHeight="false" outlineLevel="0" collapsed="false">
      <c r="J305" s="142"/>
    </row>
    <row r="306" customFormat="false" ht="13.5" hidden="false" customHeight="false" outlineLevel="0" collapsed="false">
      <c r="J306" s="142"/>
    </row>
    <row r="307" customFormat="false" ht="13.5" hidden="false" customHeight="false" outlineLevel="0" collapsed="false">
      <c r="J307" s="142"/>
    </row>
    <row r="308" customFormat="false" ht="13.5" hidden="false" customHeight="false" outlineLevel="0" collapsed="false">
      <c r="J308" s="142"/>
    </row>
    <row r="309" customFormat="false" ht="13.5" hidden="false" customHeight="false" outlineLevel="0" collapsed="false">
      <c r="J309" s="142"/>
    </row>
    <row r="310" customFormat="false" ht="13.5" hidden="false" customHeight="false" outlineLevel="0" collapsed="false">
      <c r="J310" s="142"/>
    </row>
    <row r="311" customFormat="false" ht="13.5" hidden="false" customHeight="false" outlineLevel="0" collapsed="false">
      <c r="J311" s="142"/>
    </row>
    <row r="312" customFormat="false" ht="13.5" hidden="false" customHeight="false" outlineLevel="0" collapsed="false">
      <c r="J312" s="142"/>
    </row>
    <row r="313" customFormat="false" ht="13.5" hidden="false" customHeight="false" outlineLevel="0" collapsed="false">
      <c r="J313" s="142"/>
    </row>
    <row r="314" customFormat="false" ht="13.5" hidden="false" customHeight="false" outlineLevel="0" collapsed="false">
      <c r="J314" s="142"/>
    </row>
    <row r="315" customFormat="false" ht="13.5" hidden="false" customHeight="false" outlineLevel="0" collapsed="false">
      <c r="J315" s="142"/>
    </row>
    <row r="316" customFormat="false" ht="13.5" hidden="false" customHeight="false" outlineLevel="0" collapsed="false">
      <c r="J316" s="142"/>
    </row>
    <row r="317" customFormat="false" ht="13.5" hidden="false" customHeight="false" outlineLevel="0" collapsed="false">
      <c r="J317" s="142"/>
    </row>
    <row r="318" customFormat="false" ht="13.5" hidden="false" customHeight="false" outlineLevel="0" collapsed="false">
      <c r="J318" s="142"/>
    </row>
    <row r="319" customFormat="false" ht="13.5" hidden="false" customHeight="false" outlineLevel="0" collapsed="false">
      <c r="J319" s="142"/>
    </row>
    <row r="320" customFormat="false" ht="13.5" hidden="false" customHeight="false" outlineLevel="0" collapsed="false">
      <c r="J320" s="142"/>
    </row>
    <row r="321" customFormat="false" ht="13.5" hidden="false" customHeight="false" outlineLevel="0" collapsed="false">
      <c r="J321" s="142"/>
    </row>
    <row r="322" customFormat="false" ht="13.5" hidden="false" customHeight="false" outlineLevel="0" collapsed="false">
      <c r="J322" s="142"/>
    </row>
    <row r="323" customFormat="false" ht="13.5" hidden="false" customHeight="false" outlineLevel="0" collapsed="false">
      <c r="J323" s="142"/>
    </row>
    <row r="324" customFormat="false" ht="13.5" hidden="false" customHeight="false" outlineLevel="0" collapsed="false">
      <c r="J324" s="142"/>
    </row>
    <row r="325" customFormat="false" ht="13.5" hidden="false" customHeight="false" outlineLevel="0" collapsed="false">
      <c r="J325" s="142"/>
    </row>
    <row r="326" customFormat="false" ht="13.5" hidden="false" customHeight="false" outlineLevel="0" collapsed="false">
      <c r="J326" s="142"/>
    </row>
    <row r="327" customFormat="false" ht="13.5" hidden="false" customHeight="false" outlineLevel="0" collapsed="false">
      <c r="J327" s="142"/>
    </row>
    <row r="328" customFormat="false" ht="13.5" hidden="false" customHeight="false" outlineLevel="0" collapsed="false">
      <c r="J328" s="142"/>
    </row>
    <row r="329" customFormat="false" ht="13.5" hidden="false" customHeight="false" outlineLevel="0" collapsed="false">
      <c r="J329" s="142"/>
    </row>
    <row r="330" customFormat="false" ht="13.5" hidden="false" customHeight="false" outlineLevel="0" collapsed="false">
      <c r="J330" s="142"/>
    </row>
    <row r="331" customFormat="false" ht="13.5" hidden="false" customHeight="false" outlineLevel="0" collapsed="false">
      <c r="J331" s="142"/>
    </row>
    <row r="332" customFormat="false" ht="13.5" hidden="false" customHeight="false" outlineLevel="0" collapsed="false">
      <c r="J332" s="142"/>
    </row>
    <row r="333" customFormat="false" ht="13.5" hidden="false" customHeight="false" outlineLevel="0" collapsed="false">
      <c r="J333" s="142"/>
    </row>
    <row r="334" customFormat="false" ht="13.5" hidden="false" customHeight="false" outlineLevel="0" collapsed="false">
      <c r="J334" s="142"/>
    </row>
    <row r="335" customFormat="false" ht="13.5" hidden="false" customHeight="false" outlineLevel="0" collapsed="false">
      <c r="J335" s="142"/>
    </row>
    <row r="336" customFormat="false" ht="13.5" hidden="false" customHeight="false" outlineLevel="0" collapsed="false">
      <c r="J336" s="142"/>
    </row>
    <row r="337" customFormat="false" ht="13.5" hidden="false" customHeight="false" outlineLevel="0" collapsed="false">
      <c r="J337" s="142"/>
    </row>
    <row r="338" customFormat="false" ht="13.5" hidden="false" customHeight="false" outlineLevel="0" collapsed="false">
      <c r="J338" s="142"/>
    </row>
    <row r="339" customFormat="false" ht="13.5" hidden="false" customHeight="false" outlineLevel="0" collapsed="false">
      <c r="J339" s="142"/>
    </row>
    <row r="340" customFormat="false" ht="13.5" hidden="false" customHeight="false" outlineLevel="0" collapsed="false">
      <c r="J340" s="142"/>
    </row>
    <row r="341" customFormat="false" ht="13.5" hidden="false" customHeight="false" outlineLevel="0" collapsed="false">
      <c r="J341" s="142"/>
    </row>
    <row r="342" customFormat="false" ht="13.5" hidden="false" customHeight="false" outlineLevel="0" collapsed="false">
      <c r="J342" s="142"/>
    </row>
    <row r="343" customFormat="false" ht="13.5" hidden="false" customHeight="false" outlineLevel="0" collapsed="false">
      <c r="J343" s="142"/>
    </row>
    <row r="344" customFormat="false" ht="13.5" hidden="false" customHeight="false" outlineLevel="0" collapsed="false">
      <c r="J344" s="142"/>
    </row>
    <row r="345" customFormat="false" ht="13.5" hidden="false" customHeight="false" outlineLevel="0" collapsed="false">
      <c r="J345" s="142"/>
    </row>
    <row r="346" customFormat="false" ht="13.5" hidden="false" customHeight="false" outlineLevel="0" collapsed="false">
      <c r="J346" s="142"/>
    </row>
    <row r="347" customFormat="false" ht="13.5" hidden="false" customHeight="false" outlineLevel="0" collapsed="false">
      <c r="J347" s="142"/>
    </row>
    <row r="348" customFormat="false" ht="13.5" hidden="false" customHeight="false" outlineLevel="0" collapsed="false">
      <c r="J348" s="142"/>
    </row>
    <row r="349" customFormat="false" ht="13.5" hidden="false" customHeight="false" outlineLevel="0" collapsed="false">
      <c r="J349" s="142"/>
    </row>
    <row r="350" customFormat="false" ht="13.5" hidden="false" customHeight="false" outlineLevel="0" collapsed="false">
      <c r="J350" s="142"/>
    </row>
    <row r="351" customFormat="false" ht="13.5" hidden="false" customHeight="false" outlineLevel="0" collapsed="false">
      <c r="J351" s="142"/>
    </row>
    <row r="352" customFormat="false" ht="13.5" hidden="false" customHeight="false" outlineLevel="0" collapsed="false">
      <c r="J352" s="142"/>
    </row>
    <row r="353" customFormat="false" ht="13.5" hidden="false" customHeight="false" outlineLevel="0" collapsed="false">
      <c r="J353" s="142"/>
    </row>
    <row r="354" customFormat="false" ht="13.5" hidden="false" customHeight="false" outlineLevel="0" collapsed="false">
      <c r="J354" s="142"/>
    </row>
    <row r="355" customFormat="false" ht="13.5" hidden="false" customHeight="false" outlineLevel="0" collapsed="false">
      <c r="J355" s="142"/>
    </row>
    <row r="356" customFormat="false" ht="13.5" hidden="false" customHeight="false" outlineLevel="0" collapsed="false">
      <c r="J356" s="142"/>
    </row>
    <row r="357" customFormat="false" ht="13.5" hidden="false" customHeight="false" outlineLevel="0" collapsed="false">
      <c r="J357" s="142"/>
    </row>
    <row r="358" customFormat="false" ht="13.5" hidden="false" customHeight="false" outlineLevel="0" collapsed="false">
      <c r="J358" s="142"/>
    </row>
    <row r="359" customFormat="false" ht="13.5" hidden="false" customHeight="false" outlineLevel="0" collapsed="false">
      <c r="J359" s="142"/>
    </row>
    <row r="360" customFormat="false" ht="13.5" hidden="false" customHeight="false" outlineLevel="0" collapsed="false">
      <c r="J360" s="142"/>
    </row>
    <row r="361" customFormat="false" ht="13.5" hidden="false" customHeight="false" outlineLevel="0" collapsed="false">
      <c r="J361" s="142"/>
    </row>
    <row r="362" customFormat="false" ht="13.5" hidden="false" customHeight="false" outlineLevel="0" collapsed="false">
      <c r="J362" s="142"/>
    </row>
    <row r="363" customFormat="false" ht="13.5" hidden="false" customHeight="false" outlineLevel="0" collapsed="false">
      <c r="J363" s="142"/>
    </row>
    <row r="364" customFormat="false" ht="13.5" hidden="false" customHeight="false" outlineLevel="0" collapsed="false">
      <c r="J364" s="142"/>
    </row>
    <row r="365" customFormat="false" ht="13.5" hidden="false" customHeight="false" outlineLevel="0" collapsed="false">
      <c r="J365" s="142"/>
    </row>
    <row r="366" customFormat="false" ht="13.5" hidden="false" customHeight="false" outlineLevel="0" collapsed="false">
      <c r="J366" s="142"/>
    </row>
    <row r="367" customFormat="false" ht="13.5" hidden="false" customHeight="false" outlineLevel="0" collapsed="false">
      <c r="J367" s="142"/>
    </row>
    <row r="368" customFormat="false" ht="13.5" hidden="false" customHeight="false" outlineLevel="0" collapsed="false">
      <c r="J368" s="142"/>
    </row>
    <row r="369" customFormat="false" ht="13.5" hidden="false" customHeight="false" outlineLevel="0" collapsed="false">
      <c r="J369" s="142"/>
    </row>
    <row r="370" customFormat="false" ht="13.5" hidden="false" customHeight="false" outlineLevel="0" collapsed="false">
      <c r="J370" s="142"/>
    </row>
    <row r="371" customFormat="false" ht="13.5" hidden="false" customHeight="false" outlineLevel="0" collapsed="false">
      <c r="J371" s="142"/>
    </row>
    <row r="372" customFormat="false" ht="13.5" hidden="false" customHeight="false" outlineLevel="0" collapsed="false">
      <c r="J372" s="142"/>
    </row>
    <row r="373" customFormat="false" ht="13.5" hidden="false" customHeight="false" outlineLevel="0" collapsed="false">
      <c r="J373" s="142"/>
    </row>
    <row r="374" customFormat="false" ht="13.5" hidden="false" customHeight="false" outlineLevel="0" collapsed="false">
      <c r="J374" s="142"/>
    </row>
    <row r="375" customFormat="false" ht="13.5" hidden="false" customHeight="false" outlineLevel="0" collapsed="false">
      <c r="J375" s="142"/>
    </row>
    <row r="376" customFormat="false" ht="13.5" hidden="false" customHeight="false" outlineLevel="0" collapsed="false">
      <c r="J376" s="142"/>
    </row>
    <row r="377" customFormat="false" ht="13.5" hidden="false" customHeight="false" outlineLevel="0" collapsed="false">
      <c r="J377" s="142"/>
    </row>
    <row r="378" customFormat="false" ht="13.5" hidden="false" customHeight="false" outlineLevel="0" collapsed="false">
      <c r="J378" s="142"/>
    </row>
    <row r="379" customFormat="false" ht="13.5" hidden="false" customHeight="false" outlineLevel="0" collapsed="false">
      <c r="J379" s="142"/>
    </row>
    <row r="380" customFormat="false" ht="13.5" hidden="false" customHeight="false" outlineLevel="0" collapsed="false">
      <c r="J380" s="142"/>
    </row>
    <row r="381" customFormat="false" ht="13.5" hidden="false" customHeight="false" outlineLevel="0" collapsed="false">
      <c r="J381" s="142"/>
    </row>
    <row r="382" customFormat="false" ht="13.5" hidden="false" customHeight="false" outlineLevel="0" collapsed="false">
      <c r="J382" s="142"/>
    </row>
    <row r="383" customFormat="false" ht="13.5" hidden="false" customHeight="false" outlineLevel="0" collapsed="false">
      <c r="J383" s="142"/>
    </row>
    <row r="384" customFormat="false" ht="13.5" hidden="false" customHeight="false" outlineLevel="0" collapsed="false">
      <c r="J384" s="142"/>
    </row>
    <row r="385" customFormat="false" ht="13.5" hidden="false" customHeight="false" outlineLevel="0" collapsed="false">
      <c r="J385" s="142"/>
    </row>
    <row r="386" customFormat="false" ht="13.5" hidden="false" customHeight="false" outlineLevel="0" collapsed="false">
      <c r="J386" s="142"/>
    </row>
    <row r="387" customFormat="false" ht="13.5" hidden="false" customHeight="false" outlineLevel="0" collapsed="false">
      <c r="J387" s="142"/>
    </row>
    <row r="388" customFormat="false" ht="13.5" hidden="false" customHeight="false" outlineLevel="0" collapsed="false">
      <c r="J388" s="142"/>
    </row>
    <row r="389" customFormat="false" ht="13.5" hidden="false" customHeight="false" outlineLevel="0" collapsed="false">
      <c r="J389" s="142"/>
    </row>
    <row r="390" customFormat="false" ht="13.5" hidden="false" customHeight="false" outlineLevel="0" collapsed="false">
      <c r="J390" s="142"/>
    </row>
    <row r="391" customFormat="false" ht="13.5" hidden="false" customHeight="false" outlineLevel="0" collapsed="false">
      <c r="J391" s="142"/>
    </row>
    <row r="392" customFormat="false" ht="13.5" hidden="false" customHeight="false" outlineLevel="0" collapsed="false">
      <c r="J392" s="142"/>
    </row>
    <row r="393" customFormat="false" ht="13.5" hidden="false" customHeight="false" outlineLevel="0" collapsed="false">
      <c r="J393" s="142"/>
    </row>
    <row r="394" customFormat="false" ht="13.5" hidden="false" customHeight="false" outlineLevel="0" collapsed="false">
      <c r="J394" s="142"/>
    </row>
    <row r="395" customFormat="false" ht="13.5" hidden="false" customHeight="false" outlineLevel="0" collapsed="false">
      <c r="J395" s="142"/>
    </row>
    <row r="396" customFormat="false" ht="13.5" hidden="false" customHeight="false" outlineLevel="0" collapsed="false">
      <c r="J396" s="142"/>
    </row>
    <row r="397" customFormat="false" ht="13.5" hidden="false" customHeight="false" outlineLevel="0" collapsed="false">
      <c r="J397" s="142"/>
    </row>
    <row r="398" customFormat="false" ht="13.5" hidden="false" customHeight="false" outlineLevel="0" collapsed="false">
      <c r="J398" s="142"/>
    </row>
    <row r="399" customFormat="false" ht="13.5" hidden="false" customHeight="false" outlineLevel="0" collapsed="false">
      <c r="J399" s="142"/>
    </row>
    <row r="400" customFormat="false" ht="13.5" hidden="false" customHeight="false" outlineLevel="0" collapsed="false">
      <c r="J400" s="142"/>
    </row>
    <row r="401" customFormat="false" ht="13.5" hidden="false" customHeight="false" outlineLevel="0" collapsed="false">
      <c r="J401" s="142"/>
    </row>
    <row r="402" customFormat="false" ht="13.5" hidden="false" customHeight="false" outlineLevel="0" collapsed="false">
      <c r="J402" s="142"/>
    </row>
    <row r="403" customFormat="false" ht="13.5" hidden="false" customHeight="false" outlineLevel="0" collapsed="false">
      <c r="J403" s="142"/>
    </row>
    <row r="404" customFormat="false" ht="13.5" hidden="false" customHeight="false" outlineLevel="0" collapsed="false">
      <c r="J404" s="142"/>
    </row>
    <row r="405" customFormat="false" ht="13.5" hidden="false" customHeight="false" outlineLevel="0" collapsed="false">
      <c r="J405" s="142"/>
    </row>
    <row r="406" customFormat="false" ht="13.5" hidden="false" customHeight="false" outlineLevel="0" collapsed="false">
      <c r="J406" s="142"/>
    </row>
    <row r="407" customFormat="false" ht="13.5" hidden="false" customHeight="false" outlineLevel="0" collapsed="false">
      <c r="J407" s="142"/>
    </row>
    <row r="408" customFormat="false" ht="13.5" hidden="false" customHeight="false" outlineLevel="0" collapsed="false">
      <c r="J408" s="142"/>
    </row>
    <row r="409" customFormat="false" ht="13.5" hidden="false" customHeight="false" outlineLevel="0" collapsed="false">
      <c r="J409" s="142"/>
    </row>
    <row r="410" customFormat="false" ht="13.5" hidden="false" customHeight="false" outlineLevel="0" collapsed="false">
      <c r="J410" s="142"/>
    </row>
    <row r="411" customFormat="false" ht="13.5" hidden="false" customHeight="false" outlineLevel="0" collapsed="false">
      <c r="J411" s="142"/>
    </row>
    <row r="412" customFormat="false" ht="13.5" hidden="false" customHeight="false" outlineLevel="0" collapsed="false">
      <c r="J412" s="142"/>
    </row>
    <row r="413" customFormat="false" ht="13.5" hidden="false" customHeight="false" outlineLevel="0" collapsed="false">
      <c r="J413" s="142"/>
    </row>
    <row r="414" customFormat="false" ht="13.5" hidden="false" customHeight="false" outlineLevel="0" collapsed="false">
      <c r="J414" s="142"/>
    </row>
    <row r="415" customFormat="false" ht="13.5" hidden="false" customHeight="false" outlineLevel="0" collapsed="false">
      <c r="J415" s="142"/>
    </row>
    <row r="416" customFormat="false" ht="13.5" hidden="false" customHeight="false" outlineLevel="0" collapsed="false">
      <c r="J416" s="142"/>
    </row>
    <row r="417" customFormat="false" ht="13.5" hidden="false" customHeight="false" outlineLevel="0" collapsed="false">
      <c r="J417" s="142"/>
    </row>
    <row r="418" customFormat="false" ht="13.5" hidden="false" customHeight="false" outlineLevel="0" collapsed="false">
      <c r="J418" s="142"/>
    </row>
    <row r="419" customFormat="false" ht="13.5" hidden="false" customHeight="false" outlineLevel="0" collapsed="false">
      <c r="J419" s="142"/>
    </row>
    <row r="420" customFormat="false" ht="13.5" hidden="false" customHeight="false" outlineLevel="0" collapsed="false">
      <c r="J420" s="142"/>
    </row>
    <row r="421" customFormat="false" ht="13.5" hidden="false" customHeight="false" outlineLevel="0" collapsed="false">
      <c r="J421" s="142"/>
    </row>
    <row r="422" customFormat="false" ht="13.5" hidden="false" customHeight="false" outlineLevel="0" collapsed="false">
      <c r="J422" s="142"/>
    </row>
    <row r="423" customFormat="false" ht="13.5" hidden="false" customHeight="false" outlineLevel="0" collapsed="false">
      <c r="J423" s="142"/>
    </row>
    <row r="424" customFormat="false" ht="13.5" hidden="false" customHeight="false" outlineLevel="0" collapsed="false">
      <c r="J424" s="142"/>
    </row>
    <row r="425" customFormat="false" ht="13.5" hidden="false" customHeight="false" outlineLevel="0" collapsed="false">
      <c r="J425" s="142"/>
    </row>
    <row r="426" customFormat="false" ht="13.5" hidden="false" customHeight="false" outlineLevel="0" collapsed="false">
      <c r="J426" s="142"/>
    </row>
    <row r="427" customFormat="false" ht="13.5" hidden="false" customHeight="false" outlineLevel="0" collapsed="false">
      <c r="J427" s="142"/>
    </row>
    <row r="428" customFormat="false" ht="13.5" hidden="false" customHeight="false" outlineLevel="0" collapsed="false">
      <c r="J428" s="142"/>
    </row>
    <row r="429" customFormat="false" ht="13.5" hidden="false" customHeight="false" outlineLevel="0" collapsed="false">
      <c r="J429" s="142"/>
    </row>
    <row r="430" customFormat="false" ht="13.5" hidden="false" customHeight="false" outlineLevel="0" collapsed="false">
      <c r="J430" s="142"/>
    </row>
    <row r="431" customFormat="false" ht="13.5" hidden="false" customHeight="false" outlineLevel="0" collapsed="false">
      <c r="J431" s="142"/>
    </row>
    <row r="432" customFormat="false" ht="13.5" hidden="false" customHeight="false" outlineLevel="0" collapsed="false">
      <c r="J432" s="142"/>
    </row>
    <row r="433" customFormat="false" ht="13.5" hidden="false" customHeight="false" outlineLevel="0" collapsed="false">
      <c r="J433" s="142"/>
    </row>
    <row r="434" customFormat="false" ht="13.5" hidden="false" customHeight="false" outlineLevel="0" collapsed="false">
      <c r="J434" s="142"/>
    </row>
    <row r="435" customFormat="false" ht="13.5" hidden="false" customHeight="false" outlineLevel="0" collapsed="false">
      <c r="J435" s="142"/>
    </row>
    <row r="436" customFormat="false" ht="13.5" hidden="false" customHeight="false" outlineLevel="0" collapsed="false">
      <c r="J436" s="142"/>
    </row>
    <row r="437" customFormat="false" ht="13.5" hidden="false" customHeight="false" outlineLevel="0" collapsed="false">
      <c r="J437" s="142"/>
    </row>
    <row r="438" customFormat="false" ht="13.5" hidden="false" customHeight="false" outlineLevel="0" collapsed="false">
      <c r="J438" s="142"/>
    </row>
    <row r="439" customFormat="false" ht="13.5" hidden="false" customHeight="false" outlineLevel="0" collapsed="false">
      <c r="J439" s="142"/>
    </row>
    <row r="440" customFormat="false" ht="13.5" hidden="false" customHeight="false" outlineLevel="0" collapsed="false">
      <c r="J440" s="142"/>
    </row>
    <row r="441" customFormat="false" ht="13.5" hidden="false" customHeight="false" outlineLevel="0" collapsed="false">
      <c r="J441" s="142"/>
    </row>
    <row r="442" customFormat="false" ht="13.5" hidden="false" customHeight="false" outlineLevel="0" collapsed="false">
      <c r="J442" s="142"/>
    </row>
    <row r="443" customFormat="false" ht="13.5" hidden="false" customHeight="false" outlineLevel="0" collapsed="false">
      <c r="J443" s="142"/>
    </row>
    <row r="444" customFormat="false" ht="13.5" hidden="false" customHeight="false" outlineLevel="0" collapsed="false">
      <c r="J444" s="142"/>
    </row>
    <row r="445" customFormat="false" ht="13.5" hidden="false" customHeight="false" outlineLevel="0" collapsed="false">
      <c r="J445" s="142"/>
    </row>
    <row r="446" customFormat="false" ht="13.5" hidden="false" customHeight="false" outlineLevel="0" collapsed="false">
      <c r="J446" s="142"/>
    </row>
    <row r="447" customFormat="false" ht="13.5" hidden="false" customHeight="false" outlineLevel="0" collapsed="false">
      <c r="J447" s="142"/>
    </row>
    <row r="448" customFormat="false" ht="13.5" hidden="false" customHeight="false" outlineLevel="0" collapsed="false">
      <c r="J448" s="142"/>
    </row>
    <row r="449" customFormat="false" ht="13.5" hidden="false" customHeight="false" outlineLevel="0" collapsed="false">
      <c r="J449" s="142"/>
    </row>
    <row r="450" customFormat="false" ht="13.5" hidden="false" customHeight="false" outlineLevel="0" collapsed="false">
      <c r="J450" s="142"/>
    </row>
    <row r="451" customFormat="false" ht="13.5" hidden="false" customHeight="false" outlineLevel="0" collapsed="false">
      <c r="J451" s="142"/>
    </row>
    <row r="452" customFormat="false" ht="13.5" hidden="false" customHeight="false" outlineLevel="0" collapsed="false">
      <c r="J452" s="142"/>
    </row>
    <row r="453" customFormat="false" ht="13.5" hidden="false" customHeight="false" outlineLevel="0" collapsed="false">
      <c r="J453" s="142"/>
    </row>
    <row r="454" customFormat="false" ht="13.5" hidden="false" customHeight="false" outlineLevel="0" collapsed="false">
      <c r="J454" s="142"/>
    </row>
    <row r="455" customFormat="false" ht="13.5" hidden="false" customHeight="false" outlineLevel="0" collapsed="false">
      <c r="J455" s="142"/>
    </row>
    <row r="456" customFormat="false" ht="13.5" hidden="false" customHeight="false" outlineLevel="0" collapsed="false">
      <c r="J456" s="142"/>
    </row>
    <row r="457" customFormat="false" ht="13.5" hidden="false" customHeight="false" outlineLevel="0" collapsed="false">
      <c r="J457" s="142"/>
    </row>
    <row r="458" customFormat="false" ht="13.5" hidden="false" customHeight="false" outlineLevel="0" collapsed="false">
      <c r="J458" s="142"/>
    </row>
    <row r="459" customFormat="false" ht="13.5" hidden="false" customHeight="false" outlineLevel="0" collapsed="false">
      <c r="J459" s="142"/>
    </row>
    <row r="460" customFormat="false" ht="13.5" hidden="false" customHeight="false" outlineLevel="0" collapsed="false">
      <c r="J460" s="142"/>
    </row>
    <row r="461" customFormat="false" ht="13.5" hidden="false" customHeight="false" outlineLevel="0" collapsed="false">
      <c r="J461" s="142"/>
    </row>
    <row r="462" customFormat="false" ht="13.5" hidden="false" customHeight="false" outlineLevel="0" collapsed="false">
      <c r="J462" s="142"/>
    </row>
    <row r="463" customFormat="false" ht="13.5" hidden="false" customHeight="false" outlineLevel="0" collapsed="false">
      <c r="J463" s="142"/>
    </row>
    <row r="464" customFormat="false" ht="13.5" hidden="false" customHeight="false" outlineLevel="0" collapsed="false">
      <c r="J464" s="142"/>
    </row>
    <row r="465" customFormat="false" ht="13.5" hidden="false" customHeight="false" outlineLevel="0" collapsed="false">
      <c r="J465" s="142"/>
    </row>
    <row r="466" customFormat="false" ht="13.5" hidden="false" customHeight="false" outlineLevel="0" collapsed="false">
      <c r="J466" s="142"/>
    </row>
    <row r="467" customFormat="false" ht="13.5" hidden="false" customHeight="false" outlineLevel="0" collapsed="false">
      <c r="J467" s="142"/>
    </row>
    <row r="468" customFormat="false" ht="13.5" hidden="false" customHeight="false" outlineLevel="0" collapsed="false">
      <c r="J468" s="142"/>
    </row>
    <row r="469" customFormat="false" ht="13.5" hidden="false" customHeight="false" outlineLevel="0" collapsed="false">
      <c r="J469" s="142"/>
    </row>
    <row r="470" customFormat="false" ht="13.5" hidden="false" customHeight="false" outlineLevel="0" collapsed="false">
      <c r="J470" s="142"/>
    </row>
    <row r="471" customFormat="false" ht="13.5" hidden="false" customHeight="false" outlineLevel="0" collapsed="false">
      <c r="J471" s="142"/>
    </row>
    <row r="472" customFormat="false" ht="13.5" hidden="false" customHeight="false" outlineLevel="0" collapsed="false">
      <c r="J472" s="142"/>
    </row>
    <row r="473" customFormat="false" ht="13.5" hidden="false" customHeight="false" outlineLevel="0" collapsed="false">
      <c r="J473" s="142"/>
    </row>
    <row r="474" customFormat="false" ht="13.5" hidden="false" customHeight="false" outlineLevel="0" collapsed="false">
      <c r="J474" s="142"/>
    </row>
    <row r="475" customFormat="false" ht="13.5" hidden="false" customHeight="false" outlineLevel="0" collapsed="false">
      <c r="J475" s="142"/>
    </row>
    <row r="476" customFormat="false" ht="13.5" hidden="false" customHeight="false" outlineLevel="0" collapsed="false">
      <c r="J476" s="142"/>
    </row>
    <row r="477" customFormat="false" ht="13.5" hidden="false" customHeight="false" outlineLevel="0" collapsed="false">
      <c r="J477" s="142"/>
    </row>
    <row r="478" customFormat="false" ht="13.5" hidden="false" customHeight="false" outlineLevel="0" collapsed="false">
      <c r="J478" s="142"/>
    </row>
    <row r="479" customFormat="false" ht="13.5" hidden="false" customHeight="false" outlineLevel="0" collapsed="false">
      <c r="J479" s="142"/>
    </row>
    <row r="480" customFormat="false" ht="13.5" hidden="false" customHeight="false" outlineLevel="0" collapsed="false">
      <c r="J480" s="142"/>
    </row>
    <row r="481" customFormat="false" ht="13.5" hidden="false" customHeight="false" outlineLevel="0" collapsed="false">
      <c r="J481" s="142"/>
    </row>
    <row r="482" customFormat="false" ht="13.5" hidden="false" customHeight="false" outlineLevel="0" collapsed="false">
      <c r="J482" s="142"/>
    </row>
    <row r="483" customFormat="false" ht="13.5" hidden="false" customHeight="false" outlineLevel="0" collapsed="false">
      <c r="J483" s="142"/>
    </row>
    <row r="484" customFormat="false" ht="13.5" hidden="false" customHeight="false" outlineLevel="0" collapsed="false">
      <c r="J484" s="142"/>
    </row>
    <row r="485" customFormat="false" ht="13.5" hidden="false" customHeight="false" outlineLevel="0" collapsed="false">
      <c r="J485" s="142"/>
    </row>
    <row r="486" customFormat="false" ht="13.5" hidden="false" customHeight="false" outlineLevel="0" collapsed="false">
      <c r="J486" s="142"/>
    </row>
    <row r="487" customFormat="false" ht="13.5" hidden="false" customHeight="false" outlineLevel="0" collapsed="false">
      <c r="J487" s="142"/>
    </row>
    <row r="488" customFormat="false" ht="13.5" hidden="false" customHeight="false" outlineLevel="0" collapsed="false">
      <c r="J488" s="142"/>
    </row>
    <row r="489" customFormat="false" ht="13.5" hidden="false" customHeight="false" outlineLevel="0" collapsed="false">
      <c r="J489" s="142"/>
    </row>
    <row r="490" customFormat="false" ht="13.5" hidden="false" customHeight="false" outlineLevel="0" collapsed="false">
      <c r="J490" s="142"/>
    </row>
    <row r="491" customFormat="false" ht="13.5" hidden="false" customHeight="false" outlineLevel="0" collapsed="false">
      <c r="J491" s="142"/>
    </row>
    <row r="492" customFormat="false" ht="13.5" hidden="false" customHeight="false" outlineLevel="0" collapsed="false">
      <c r="J492" s="142"/>
    </row>
    <row r="493" customFormat="false" ht="13.5" hidden="false" customHeight="false" outlineLevel="0" collapsed="false">
      <c r="J493" s="142"/>
    </row>
    <row r="494" customFormat="false" ht="13.5" hidden="false" customHeight="false" outlineLevel="0" collapsed="false">
      <c r="J494" s="142"/>
    </row>
    <row r="495" customFormat="false" ht="13.5" hidden="false" customHeight="false" outlineLevel="0" collapsed="false">
      <c r="J495" s="142"/>
    </row>
    <row r="496" customFormat="false" ht="13.5" hidden="false" customHeight="false" outlineLevel="0" collapsed="false">
      <c r="J496" s="142"/>
    </row>
    <row r="497" customFormat="false" ht="13.5" hidden="false" customHeight="false" outlineLevel="0" collapsed="false">
      <c r="J497" s="142"/>
    </row>
    <row r="498" customFormat="false" ht="13.5" hidden="false" customHeight="false" outlineLevel="0" collapsed="false">
      <c r="J498" s="142"/>
    </row>
    <row r="499" customFormat="false" ht="13.5" hidden="false" customHeight="false" outlineLevel="0" collapsed="false">
      <c r="J499" s="142"/>
    </row>
    <row r="500" customFormat="false" ht="13.5" hidden="false" customHeight="false" outlineLevel="0" collapsed="false">
      <c r="J500" s="142"/>
    </row>
    <row r="501" customFormat="false" ht="13.5" hidden="false" customHeight="false" outlineLevel="0" collapsed="false">
      <c r="J501" s="142"/>
    </row>
    <row r="502" customFormat="false" ht="13.5" hidden="false" customHeight="false" outlineLevel="0" collapsed="false">
      <c r="J502" s="142"/>
    </row>
    <row r="503" customFormat="false" ht="13.5" hidden="false" customHeight="false" outlineLevel="0" collapsed="false">
      <c r="J503" s="142"/>
    </row>
    <row r="504" customFormat="false" ht="13.5" hidden="false" customHeight="false" outlineLevel="0" collapsed="false">
      <c r="J504" s="142"/>
    </row>
    <row r="505" customFormat="false" ht="13.5" hidden="false" customHeight="false" outlineLevel="0" collapsed="false">
      <c r="J505" s="142"/>
    </row>
    <row r="506" customFormat="false" ht="13.5" hidden="false" customHeight="false" outlineLevel="0" collapsed="false">
      <c r="J506" s="142"/>
    </row>
    <row r="507" customFormat="false" ht="13.5" hidden="false" customHeight="false" outlineLevel="0" collapsed="false">
      <c r="J507" s="142"/>
    </row>
    <row r="508" customFormat="false" ht="13.5" hidden="false" customHeight="false" outlineLevel="0" collapsed="false">
      <c r="J508" s="142"/>
    </row>
    <row r="509" customFormat="false" ht="13.5" hidden="false" customHeight="false" outlineLevel="0" collapsed="false">
      <c r="J509" s="142"/>
    </row>
    <row r="510" customFormat="false" ht="13.5" hidden="false" customHeight="false" outlineLevel="0" collapsed="false">
      <c r="J510" s="142"/>
    </row>
    <row r="511" customFormat="false" ht="13.5" hidden="false" customHeight="false" outlineLevel="0" collapsed="false">
      <c r="J511" s="142"/>
    </row>
    <row r="512" customFormat="false" ht="13.5" hidden="false" customHeight="false" outlineLevel="0" collapsed="false">
      <c r="J512" s="142"/>
    </row>
    <row r="513" customFormat="false" ht="13.5" hidden="false" customHeight="false" outlineLevel="0" collapsed="false">
      <c r="J513" s="142"/>
    </row>
    <row r="514" customFormat="false" ht="13.5" hidden="false" customHeight="false" outlineLevel="0" collapsed="false">
      <c r="J514" s="142"/>
    </row>
    <row r="515" customFormat="false" ht="13.5" hidden="false" customHeight="false" outlineLevel="0" collapsed="false">
      <c r="J515" s="142"/>
    </row>
    <row r="516" customFormat="false" ht="13.5" hidden="false" customHeight="false" outlineLevel="0" collapsed="false">
      <c r="J516" s="142"/>
    </row>
    <row r="517" customFormat="false" ht="13.5" hidden="false" customHeight="false" outlineLevel="0" collapsed="false">
      <c r="J517" s="142"/>
    </row>
    <row r="518" customFormat="false" ht="13.5" hidden="false" customHeight="false" outlineLevel="0" collapsed="false">
      <c r="J518" s="142"/>
    </row>
    <row r="519" customFormat="false" ht="13.5" hidden="false" customHeight="false" outlineLevel="0" collapsed="false">
      <c r="J519" s="142"/>
    </row>
    <row r="520" customFormat="false" ht="13.5" hidden="false" customHeight="false" outlineLevel="0" collapsed="false">
      <c r="J520" s="142"/>
    </row>
    <row r="521" customFormat="false" ht="13.5" hidden="false" customHeight="false" outlineLevel="0" collapsed="false">
      <c r="J521" s="142"/>
    </row>
    <row r="522" customFormat="false" ht="13.5" hidden="false" customHeight="false" outlineLevel="0" collapsed="false">
      <c r="J522" s="142"/>
    </row>
    <row r="523" customFormat="false" ht="13.5" hidden="false" customHeight="false" outlineLevel="0" collapsed="false">
      <c r="J523" s="142"/>
    </row>
    <row r="524" customFormat="false" ht="13.5" hidden="false" customHeight="false" outlineLevel="0" collapsed="false">
      <c r="J524" s="142"/>
    </row>
    <row r="525" customFormat="false" ht="13.5" hidden="false" customHeight="false" outlineLevel="0" collapsed="false">
      <c r="J525" s="142"/>
    </row>
    <row r="526" customFormat="false" ht="13.5" hidden="false" customHeight="false" outlineLevel="0" collapsed="false">
      <c r="J526" s="142"/>
    </row>
    <row r="527" customFormat="false" ht="13.5" hidden="false" customHeight="false" outlineLevel="0" collapsed="false">
      <c r="J527" s="142"/>
    </row>
    <row r="528" customFormat="false" ht="13.5" hidden="false" customHeight="false" outlineLevel="0" collapsed="false">
      <c r="J528" s="142"/>
    </row>
    <row r="529" customFormat="false" ht="13.5" hidden="false" customHeight="false" outlineLevel="0" collapsed="false">
      <c r="J529" s="142"/>
    </row>
    <row r="530" customFormat="false" ht="13.5" hidden="false" customHeight="false" outlineLevel="0" collapsed="false">
      <c r="J530" s="142"/>
    </row>
    <row r="531" customFormat="false" ht="13.5" hidden="false" customHeight="false" outlineLevel="0" collapsed="false">
      <c r="J531" s="142"/>
    </row>
    <row r="532" customFormat="false" ht="13.5" hidden="false" customHeight="false" outlineLevel="0" collapsed="false">
      <c r="J532" s="142"/>
    </row>
    <row r="533" customFormat="false" ht="13.5" hidden="false" customHeight="false" outlineLevel="0" collapsed="false">
      <c r="J533" s="142"/>
    </row>
    <row r="534" customFormat="false" ht="13.5" hidden="false" customHeight="false" outlineLevel="0" collapsed="false">
      <c r="J534" s="142"/>
    </row>
    <row r="535" customFormat="false" ht="13.5" hidden="false" customHeight="false" outlineLevel="0" collapsed="false">
      <c r="J535" s="142"/>
    </row>
    <row r="536" customFormat="false" ht="13.5" hidden="false" customHeight="false" outlineLevel="0" collapsed="false">
      <c r="J536" s="142"/>
    </row>
    <row r="537" customFormat="false" ht="13.5" hidden="false" customHeight="false" outlineLevel="0" collapsed="false">
      <c r="J537" s="142"/>
    </row>
    <row r="538" customFormat="false" ht="13.5" hidden="false" customHeight="false" outlineLevel="0" collapsed="false">
      <c r="J538" s="142"/>
    </row>
    <row r="539" customFormat="false" ht="13.5" hidden="false" customHeight="false" outlineLevel="0" collapsed="false">
      <c r="J539" s="142"/>
    </row>
    <row r="540" customFormat="false" ht="13.5" hidden="false" customHeight="false" outlineLevel="0" collapsed="false">
      <c r="J540" s="142"/>
    </row>
    <row r="541" customFormat="false" ht="13.5" hidden="false" customHeight="false" outlineLevel="0" collapsed="false">
      <c r="J541" s="142"/>
    </row>
    <row r="542" customFormat="false" ht="13.5" hidden="false" customHeight="false" outlineLevel="0" collapsed="false">
      <c r="J542" s="142"/>
    </row>
    <row r="543" customFormat="false" ht="13.5" hidden="false" customHeight="false" outlineLevel="0" collapsed="false">
      <c r="J543" s="142"/>
    </row>
    <row r="544" customFormat="false" ht="13.5" hidden="false" customHeight="false" outlineLevel="0" collapsed="false">
      <c r="J544" s="142"/>
    </row>
    <row r="545" customFormat="false" ht="13.5" hidden="false" customHeight="false" outlineLevel="0" collapsed="false">
      <c r="J545" s="142"/>
    </row>
    <row r="546" customFormat="false" ht="13.5" hidden="false" customHeight="false" outlineLevel="0" collapsed="false">
      <c r="J546" s="142"/>
    </row>
    <row r="547" customFormat="false" ht="13.5" hidden="false" customHeight="false" outlineLevel="0" collapsed="false">
      <c r="J547" s="142"/>
    </row>
    <row r="548" customFormat="false" ht="13.5" hidden="false" customHeight="false" outlineLevel="0" collapsed="false">
      <c r="J548" s="142"/>
    </row>
    <row r="549" customFormat="false" ht="13.5" hidden="false" customHeight="false" outlineLevel="0" collapsed="false">
      <c r="J549" s="142"/>
    </row>
    <row r="550" customFormat="false" ht="13.5" hidden="false" customHeight="false" outlineLevel="0" collapsed="false">
      <c r="J550" s="142"/>
    </row>
    <row r="551" customFormat="false" ht="13.5" hidden="false" customHeight="false" outlineLevel="0" collapsed="false">
      <c r="J551" s="142"/>
    </row>
    <row r="552" customFormat="false" ht="13.5" hidden="false" customHeight="false" outlineLevel="0" collapsed="false">
      <c r="J552" s="142"/>
    </row>
    <row r="553" customFormat="false" ht="13.5" hidden="false" customHeight="false" outlineLevel="0" collapsed="false">
      <c r="J553" s="142"/>
    </row>
    <row r="554" customFormat="false" ht="13.5" hidden="false" customHeight="false" outlineLevel="0" collapsed="false">
      <c r="J554" s="142"/>
    </row>
    <row r="555" customFormat="false" ht="13.5" hidden="false" customHeight="false" outlineLevel="0" collapsed="false">
      <c r="J555" s="142"/>
    </row>
    <row r="556" customFormat="false" ht="13.5" hidden="false" customHeight="false" outlineLevel="0" collapsed="false">
      <c r="J556" s="142"/>
    </row>
    <row r="557" customFormat="false" ht="13.5" hidden="false" customHeight="false" outlineLevel="0" collapsed="false">
      <c r="J557" s="142"/>
    </row>
    <row r="558" customFormat="false" ht="13.5" hidden="false" customHeight="false" outlineLevel="0" collapsed="false">
      <c r="J558" s="142"/>
    </row>
    <row r="559" customFormat="false" ht="13.5" hidden="false" customHeight="false" outlineLevel="0" collapsed="false">
      <c r="J559" s="142"/>
    </row>
    <row r="560" customFormat="false" ht="13.5" hidden="false" customHeight="false" outlineLevel="0" collapsed="false">
      <c r="J560" s="142"/>
    </row>
    <row r="561" customFormat="false" ht="13.5" hidden="false" customHeight="false" outlineLevel="0" collapsed="false">
      <c r="J561" s="142"/>
    </row>
    <row r="562" customFormat="false" ht="13.5" hidden="false" customHeight="false" outlineLevel="0" collapsed="false">
      <c r="J562" s="142"/>
    </row>
    <row r="563" customFormat="false" ht="13.5" hidden="false" customHeight="false" outlineLevel="0" collapsed="false">
      <c r="J563" s="142"/>
    </row>
    <row r="564" customFormat="false" ht="13.5" hidden="false" customHeight="false" outlineLevel="0" collapsed="false">
      <c r="J564" s="142"/>
    </row>
    <row r="565" customFormat="false" ht="13.5" hidden="false" customHeight="false" outlineLevel="0" collapsed="false">
      <c r="J565" s="142"/>
    </row>
    <row r="566" customFormat="false" ht="13.5" hidden="false" customHeight="false" outlineLevel="0" collapsed="false">
      <c r="J566" s="142"/>
    </row>
    <row r="567" customFormat="false" ht="13.5" hidden="false" customHeight="false" outlineLevel="0" collapsed="false">
      <c r="J567" s="142"/>
    </row>
    <row r="568" customFormat="false" ht="13.5" hidden="false" customHeight="false" outlineLevel="0" collapsed="false">
      <c r="J568" s="142"/>
    </row>
    <row r="569" customFormat="false" ht="13.5" hidden="false" customHeight="false" outlineLevel="0" collapsed="false">
      <c r="J569" s="142"/>
    </row>
    <row r="570" customFormat="false" ht="13.5" hidden="false" customHeight="false" outlineLevel="0" collapsed="false">
      <c r="J570" s="142"/>
    </row>
    <row r="571" customFormat="false" ht="13.5" hidden="false" customHeight="false" outlineLevel="0" collapsed="false">
      <c r="J571" s="142"/>
    </row>
    <row r="572" customFormat="false" ht="13.5" hidden="false" customHeight="false" outlineLevel="0" collapsed="false">
      <c r="J572" s="142"/>
    </row>
    <row r="573" customFormat="false" ht="13.5" hidden="false" customHeight="false" outlineLevel="0" collapsed="false">
      <c r="J573" s="142"/>
    </row>
    <row r="574" customFormat="false" ht="13.5" hidden="false" customHeight="false" outlineLevel="0" collapsed="false">
      <c r="J574" s="142"/>
    </row>
    <row r="575" customFormat="false" ht="13.5" hidden="false" customHeight="false" outlineLevel="0" collapsed="false">
      <c r="J575" s="142"/>
    </row>
    <row r="576" customFormat="false" ht="13.5" hidden="false" customHeight="false" outlineLevel="0" collapsed="false">
      <c r="J576" s="142"/>
    </row>
    <row r="577" customFormat="false" ht="13.5" hidden="false" customHeight="false" outlineLevel="0" collapsed="false">
      <c r="J577" s="142"/>
    </row>
    <row r="578" customFormat="false" ht="13.5" hidden="false" customHeight="false" outlineLevel="0" collapsed="false">
      <c r="J578" s="142"/>
    </row>
    <row r="579" customFormat="false" ht="13.5" hidden="false" customHeight="false" outlineLevel="0" collapsed="false">
      <c r="J579" s="142"/>
    </row>
    <row r="580" customFormat="false" ht="13.5" hidden="false" customHeight="false" outlineLevel="0" collapsed="false">
      <c r="J580" s="142"/>
    </row>
    <row r="581" customFormat="false" ht="13.5" hidden="false" customHeight="false" outlineLevel="0" collapsed="false">
      <c r="J581" s="142"/>
    </row>
    <row r="582" customFormat="false" ht="13.5" hidden="false" customHeight="false" outlineLevel="0" collapsed="false">
      <c r="J582" s="142"/>
    </row>
    <row r="583" customFormat="false" ht="13.5" hidden="false" customHeight="false" outlineLevel="0" collapsed="false">
      <c r="J583" s="142"/>
    </row>
    <row r="584" customFormat="false" ht="13.5" hidden="false" customHeight="false" outlineLevel="0" collapsed="false">
      <c r="J584" s="142"/>
    </row>
    <row r="585" customFormat="false" ht="13.5" hidden="false" customHeight="false" outlineLevel="0" collapsed="false">
      <c r="J585" s="142"/>
    </row>
    <row r="586" customFormat="false" ht="13.5" hidden="false" customHeight="false" outlineLevel="0" collapsed="false">
      <c r="J586" s="142"/>
    </row>
    <row r="587" customFormat="false" ht="13.5" hidden="false" customHeight="false" outlineLevel="0" collapsed="false">
      <c r="J587" s="142"/>
    </row>
    <row r="588" customFormat="false" ht="13.5" hidden="false" customHeight="false" outlineLevel="0" collapsed="false">
      <c r="J588" s="142"/>
    </row>
    <row r="589" customFormat="false" ht="13.5" hidden="false" customHeight="false" outlineLevel="0" collapsed="false">
      <c r="J589" s="142"/>
    </row>
    <row r="590" customFormat="false" ht="13.5" hidden="false" customHeight="false" outlineLevel="0" collapsed="false">
      <c r="J590" s="142"/>
    </row>
    <row r="591" customFormat="false" ht="13.5" hidden="false" customHeight="false" outlineLevel="0" collapsed="false">
      <c r="J591" s="142"/>
    </row>
    <row r="592" customFormat="false" ht="13.5" hidden="false" customHeight="false" outlineLevel="0" collapsed="false">
      <c r="J592" s="142"/>
    </row>
    <row r="593" customFormat="false" ht="13.5" hidden="false" customHeight="false" outlineLevel="0" collapsed="false">
      <c r="J593" s="142"/>
    </row>
    <row r="594" customFormat="false" ht="13.5" hidden="false" customHeight="false" outlineLevel="0" collapsed="false">
      <c r="J594" s="142"/>
    </row>
    <row r="595" customFormat="false" ht="13.5" hidden="false" customHeight="false" outlineLevel="0" collapsed="false">
      <c r="J595" s="142"/>
    </row>
    <row r="596" customFormat="false" ht="13.5" hidden="false" customHeight="false" outlineLevel="0" collapsed="false">
      <c r="J596" s="142"/>
    </row>
    <row r="597" customFormat="false" ht="13.5" hidden="false" customHeight="false" outlineLevel="0" collapsed="false">
      <c r="J597" s="142"/>
    </row>
    <row r="598" customFormat="false" ht="13.5" hidden="false" customHeight="false" outlineLevel="0" collapsed="false">
      <c r="J598" s="142"/>
    </row>
    <row r="599" customFormat="false" ht="13.5" hidden="false" customHeight="false" outlineLevel="0" collapsed="false">
      <c r="J599" s="142"/>
    </row>
    <row r="600" customFormat="false" ht="13.5" hidden="false" customHeight="false" outlineLevel="0" collapsed="false">
      <c r="J600" s="142"/>
    </row>
    <row r="601" customFormat="false" ht="13.5" hidden="false" customHeight="false" outlineLevel="0" collapsed="false">
      <c r="J601" s="142"/>
    </row>
    <row r="602" customFormat="false" ht="13.5" hidden="false" customHeight="false" outlineLevel="0" collapsed="false">
      <c r="J602" s="142"/>
    </row>
    <row r="603" customFormat="false" ht="13.5" hidden="false" customHeight="false" outlineLevel="0" collapsed="false">
      <c r="J603" s="142"/>
    </row>
    <row r="604" customFormat="false" ht="13.5" hidden="false" customHeight="false" outlineLevel="0" collapsed="false">
      <c r="J604" s="142"/>
    </row>
    <row r="605" customFormat="false" ht="13.5" hidden="false" customHeight="false" outlineLevel="0" collapsed="false">
      <c r="J605" s="142"/>
    </row>
    <row r="606" customFormat="false" ht="13.5" hidden="false" customHeight="false" outlineLevel="0" collapsed="false">
      <c r="J606" s="142"/>
    </row>
    <row r="607" customFormat="false" ht="13.5" hidden="false" customHeight="false" outlineLevel="0" collapsed="false">
      <c r="J607" s="142"/>
    </row>
    <row r="608" customFormat="false" ht="13.5" hidden="false" customHeight="false" outlineLevel="0" collapsed="false">
      <c r="J608" s="142"/>
    </row>
    <row r="609" customFormat="false" ht="13.5" hidden="false" customHeight="false" outlineLevel="0" collapsed="false">
      <c r="J609" s="142"/>
    </row>
    <row r="610" customFormat="false" ht="13.5" hidden="false" customHeight="false" outlineLevel="0" collapsed="false">
      <c r="J610" s="142"/>
    </row>
    <row r="611" customFormat="false" ht="13.5" hidden="false" customHeight="false" outlineLevel="0" collapsed="false">
      <c r="J611" s="142"/>
    </row>
    <row r="612" customFormat="false" ht="13.5" hidden="false" customHeight="false" outlineLevel="0" collapsed="false">
      <c r="J612" s="142"/>
    </row>
    <row r="613" customFormat="false" ht="13.5" hidden="false" customHeight="false" outlineLevel="0" collapsed="false">
      <c r="J613" s="142"/>
    </row>
    <row r="614" customFormat="false" ht="13.5" hidden="false" customHeight="false" outlineLevel="0" collapsed="false">
      <c r="J614" s="142"/>
    </row>
    <row r="615" customFormat="false" ht="13.5" hidden="false" customHeight="false" outlineLevel="0" collapsed="false">
      <c r="J615" s="142"/>
    </row>
    <row r="616" customFormat="false" ht="13.5" hidden="false" customHeight="false" outlineLevel="0" collapsed="false">
      <c r="J616" s="142"/>
    </row>
    <row r="617" customFormat="false" ht="13.5" hidden="false" customHeight="false" outlineLevel="0" collapsed="false">
      <c r="J617" s="142"/>
    </row>
    <row r="618" customFormat="false" ht="13.5" hidden="false" customHeight="false" outlineLevel="0" collapsed="false">
      <c r="J618" s="142"/>
    </row>
    <row r="619" customFormat="false" ht="13.5" hidden="false" customHeight="false" outlineLevel="0" collapsed="false">
      <c r="J619" s="142"/>
    </row>
    <row r="620" customFormat="false" ht="13.5" hidden="false" customHeight="false" outlineLevel="0" collapsed="false">
      <c r="J620" s="142"/>
    </row>
    <row r="621" customFormat="false" ht="13.5" hidden="false" customHeight="false" outlineLevel="0" collapsed="false">
      <c r="J621" s="142"/>
    </row>
    <row r="622" customFormat="false" ht="13.5" hidden="false" customHeight="false" outlineLevel="0" collapsed="false">
      <c r="J622" s="142"/>
    </row>
    <row r="623" customFormat="false" ht="13.5" hidden="false" customHeight="false" outlineLevel="0" collapsed="false">
      <c r="J623" s="142"/>
    </row>
    <row r="624" customFormat="false" ht="13.5" hidden="false" customHeight="false" outlineLevel="0" collapsed="false">
      <c r="J624" s="142"/>
    </row>
    <row r="625" customFormat="false" ht="13.5" hidden="false" customHeight="false" outlineLevel="0" collapsed="false">
      <c r="J625" s="142"/>
    </row>
    <row r="626" customFormat="false" ht="13.5" hidden="false" customHeight="false" outlineLevel="0" collapsed="false">
      <c r="J626" s="142"/>
    </row>
    <row r="627" customFormat="false" ht="13.5" hidden="false" customHeight="false" outlineLevel="0" collapsed="false">
      <c r="J627" s="142"/>
    </row>
    <row r="628" customFormat="false" ht="13.5" hidden="false" customHeight="false" outlineLevel="0" collapsed="false">
      <c r="J628" s="142"/>
    </row>
    <row r="629" customFormat="false" ht="13.5" hidden="false" customHeight="false" outlineLevel="0" collapsed="false">
      <c r="J629" s="142"/>
    </row>
    <row r="630" customFormat="false" ht="13.5" hidden="false" customHeight="false" outlineLevel="0" collapsed="false">
      <c r="J630" s="142"/>
    </row>
    <row r="631" customFormat="false" ht="13.5" hidden="false" customHeight="false" outlineLevel="0" collapsed="false">
      <c r="J631" s="142"/>
    </row>
    <row r="632" customFormat="false" ht="13.5" hidden="false" customHeight="false" outlineLevel="0" collapsed="false">
      <c r="J632" s="142"/>
    </row>
    <row r="633" customFormat="false" ht="13.5" hidden="false" customHeight="false" outlineLevel="0" collapsed="false">
      <c r="J633" s="142"/>
    </row>
    <row r="634" customFormat="false" ht="13.5" hidden="false" customHeight="false" outlineLevel="0" collapsed="false">
      <c r="J634" s="142"/>
    </row>
    <row r="635" customFormat="false" ht="13.5" hidden="false" customHeight="false" outlineLevel="0" collapsed="false">
      <c r="J635" s="142"/>
    </row>
    <row r="636" customFormat="false" ht="13.5" hidden="false" customHeight="false" outlineLevel="0" collapsed="false">
      <c r="J636" s="142"/>
    </row>
    <row r="637" customFormat="false" ht="13.5" hidden="false" customHeight="false" outlineLevel="0" collapsed="false">
      <c r="J637" s="142"/>
    </row>
    <row r="638" customFormat="false" ht="13.5" hidden="false" customHeight="false" outlineLevel="0" collapsed="false">
      <c r="J638" s="142"/>
    </row>
    <row r="639" customFormat="false" ht="13.5" hidden="false" customHeight="false" outlineLevel="0" collapsed="false">
      <c r="J639" s="142"/>
    </row>
    <row r="640" customFormat="false" ht="13.5" hidden="false" customHeight="false" outlineLevel="0" collapsed="false">
      <c r="J640" s="142"/>
    </row>
    <row r="641" customFormat="false" ht="13.5" hidden="false" customHeight="false" outlineLevel="0" collapsed="false">
      <c r="J641" s="142"/>
    </row>
    <row r="642" customFormat="false" ht="13.5" hidden="false" customHeight="false" outlineLevel="0" collapsed="false">
      <c r="J642" s="142"/>
    </row>
    <row r="643" customFormat="false" ht="13.5" hidden="false" customHeight="false" outlineLevel="0" collapsed="false">
      <c r="J643" s="142"/>
    </row>
    <row r="644" customFormat="false" ht="13.5" hidden="false" customHeight="false" outlineLevel="0" collapsed="false">
      <c r="J644" s="142"/>
    </row>
    <row r="645" customFormat="false" ht="13.5" hidden="false" customHeight="false" outlineLevel="0" collapsed="false">
      <c r="J645" s="142"/>
    </row>
    <row r="646" customFormat="false" ht="13.5" hidden="false" customHeight="false" outlineLevel="0" collapsed="false">
      <c r="J646" s="142"/>
    </row>
    <row r="647" customFormat="false" ht="13.5" hidden="false" customHeight="false" outlineLevel="0" collapsed="false">
      <c r="J647" s="142"/>
    </row>
    <row r="648" customFormat="false" ht="13.5" hidden="false" customHeight="false" outlineLevel="0" collapsed="false">
      <c r="J648" s="142"/>
    </row>
    <row r="649" customFormat="false" ht="13.5" hidden="false" customHeight="false" outlineLevel="0" collapsed="false">
      <c r="J649" s="142"/>
    </row>
    <row r="650" customFormat="false" ht="13.5" hidden="false" customHeight="false" outlineLevel="0" collapsed="false">
      <c r="J650" s="142"/>
    </row>
    <row r="651" customFormat="false" ht="13.5" hidden="false" customHeight="false" outlineLevel="0" collapsed="false">
      <c r="J651" s="142"/>
    </row>
    <row r="652" customFormat="false" ht="13.5" hidden="false" customHeight="false" outlineLevel="0" collapsed="false">
      <c r="J652" s="142"/>
    </row>
    <row r="653" customFormat="false" ht="13.5" hidden="false" customHeight="false" outlineLevel="0" collapsed="false">
      <c r="J653" s="142"/>
    </row>
    <row r="654" customFormat="false" ht="13.5" hidden="false" customHeight="false" outlineLevel="0" collapsed="false">
      <c r="J654" s="142"/>
    </row>
    <row r="655" customFormat="false" ht="13.5" hidden="false" customHeight="false" outlineLevel="0" collapsed="false">
      <c r="J655" s="142"/>
    </row>
    <row r="656" customFormat="false" ht="13.5" hidden="false" customHeight="false" outlineLevel="0" collapsed="false">
      <c r="J656" s="142"/>
    </row>
    <row r="657" customFormat="false" ht="13.5" hidden="false" customHeight="false" outlineLevel="0" collapsed="false">
      <c r="J657" s="142"/>
    </row>
    <row r="658" customFormat="false" ht="13.5" hidden="false" customHeight="false" outlineLevel="0" collapsed="false">
      <c r="J658" s="142"/>
    </row>
    <row r="659" customFormat="false" ht="13.5" hidden="false" customHeight="false" outlineLevel="0" collapsed="false">
      <c r="J659" s="142"/>
    </row>
    <row r="660" customFormat="false" ht="13.5" hidden="false" customHeight="false" outlineLevel="0" collapsed="false">
      <c r="J660" s="142"/>
    </row>
    <row r="661" customFormat="false" ht="13.5" hidden="false" customHeight="false" outlineLevel="0" collapsed="false">
      <c r="J661" s="142"/>
    </row>
    <row r="662" customFormat="false" ht="13.5" hidden="false" customHeight="false" outlineLevel="0" collapsed="false">
      <c r="J662" s="142"/>
    </row>
    <row r="663" customFormat="false" ht="13.5" hidden="false" customHeight="false" outlineLevel="0" collapsed="false">
      <c r="J663" s="142"/>
    </row>
    <row r="664" customFormat="false" ht="13.5" hidden="false" customHeight="false" outlineLevel="0" collapsed="false">
      <c r="J664" s="142"/>
    </row>
    <row r="665" customFormat="false" ht="13.5" hidden="false" customHeight="false" outlineLevel="0" collapsed="false">
      <c r="J665" s="142"/>
    </row>
    <row r="666" customFormat="false" ht="13.5" hidden="false" customHeight="false" outlineLevel="0" collapsed="false">
      <c r="J666" s="142"/>
    </row>
    <row r="667" customFormat="false" ht="13.5" hidden="false" customHeight="false" outlineLevel="0" collapsed="false">
      <c r="J667" s="142"/>
    </row>
    <row r="668" customFormat="false" ht="13.5" hidden="false" customHeight="false" outlineLevel="0" collapsed="false">
      <c r="J668" s="142"/>
    </row>
    <row r="669" customFormat="false" ht="13.5" hidden="false" customHeight="false" outlineLevel="0" collapsed="false">
      <c r="J669" s="142"/>
    </row>
    <row r="670" customFormat="false" ht="13.5" hidden="false" customHeight="false" outlineLevel="0" collapsed="false">
      <c r="J670" s="142"/>
    </row>
    <row r="671" customFormat="false" ht="13.5" hidden="false" customHeight="false" outlineLevel="0" collapsed="false">
      <c r="J671" s="142"/>
    </row>
    <row r="672" customFormat="false" ht="13.5" hidden="false" customHeight="false" outlineLevel="0" collapsed="false">
      <c r="J672" s="142"/>
    </row>
    <row r="673" customFormat="false" ht="13.5" hidden="false" customHeight="false" outlineLevel="0" collapsed="false">
      <c r="J673" s="142"/>
    </row>
    <row r="674" customFormat="false" ht="13.5" hidden="false" customHeight="false" outlineLevel="0" collapsed="false">
      <c r="J674" s="142"/>
    </row>
    <row r="675" customFormat="false" ht="13.5" hidden="false" customHeight="false" outlineLevel="0" collapsed="false">
      <c r="J675" s="142"/>
    </row>
    <row r="676" customFormat="false" ht="13.5" hidden="false" customHeight="false" outlineLevel="0" collapsed="false">
      <c r="J676" s="142"/>
    </row>
    <row r="677" customFormat="false" ht="13.5" hidden="false" customHeight="false" outlineLevel="0" collapsed="false">
      <c r="J677" s="142"/>
    </row>
    <row r="678" customFormat="false" ht="13.5" hidden="false" customHeight="false" outlineLevel="0" collapsed="false">
      <c r="J678" s="142"/>
    </row>
    <row r="679" customFormat="false" ht="13.5" hidden="false" customHeight="false" outlineLevel="0" collapsed="false">
      <c r="J679" s="142"/>
    </row>
    <row r="680" customFormat="false" ht="13.5" hidden="false" customHeight="false" outlineLevel="0" collapsed="false">
      <c r="J680" s="142"/>
    </row>
    <row r="681" customFormat="false" ht="13.5" hidden="false" customHeight="false" outlineLevel="0" collapsed="false">
      <c r="J681" s="142"/>
    </row>
    <row r="682" customFormat="false" ht="13.5" hidden="false" customHeight="false" outlineLevel="0" collapsed="false">
      <c r="J682" s="142"/>
    </row>
    <row r="683" customFormat="false" ht="13.5" hidden="false" customHeight="false" outlineLevel="0" collapsed="false">
      <c r="J683" s="142"/>
    </row>
    <row r="684" customFormat="false" ht="13.5" hidden="false" customHeight="false" outlineLevel="0" collapsed="false">
      <c r="J684" s="142"/>
    </row>
    <row r="685" customFormat="false" ht="13.5" hidden="false" customHeight="false" outlineLevel="0" collapsed="false">
      <c r="J685" s="142"/>
    </row>
    <row r="686" customFormat="false" ht="13.5" hidden="false" customHeight="false" outlineLevel="0" collapsed="false">
      <c r="J686" s="142"/>
    </row>
    <row r="687" customFormat="false" ht="13.5" hidden="false" customHeight="false" outlineLevel="0" collapsed="false">
      <c r="J687" s="142"/>
    </row>
    <row r="688" customFormat="false" ht="13.5" hidden="false" customHeight="false" outlineLevel="0" collapsed="false">
      <c r="J688" s="142"/>
    </row>
    <row r="689" customFormat="false" ht="13.5" hidden="false" customHeight="false" outlineLevel="0" collapsed="false">
      <c r="J689" s="142"/>
    </row>
    <row r="690" customFormat="false" ht="13.5" hidden="false" customHeight="false" outlineLevel="0" collapsed="false">
      <c r="J690" s="142"/>
    </row>
    <row r="691" customFormat="false" ht="13.5" hidden="false" customHeight="false" outlineLevel="0" collapsed="false">
      <c r="J691" s="142"/>
    </row>
    <row r="692" customFormat="false" ht="13.5" hidden="false" customHeight="false" outlineLevel="0" collapsed="false">
      <c r="J692" s="142"/>
    </row>
    <row r="693" customFormat="false" ht="13.5" hidden="false" customHeight="false" outlineLevel="0" collapsed="false">
      <c r="J693" s="142"/>
    </row>
    <row r="694" customFormat="false" ht="13.5" hidden="false" customHeight="false" outlineLevel="0" collapsed="false">
      <c r="J694" s="142"/>
    </row>
    <row r="695" customFormat="false" ht="13.5" hidden="false" customHeight="false" outlineLevel="0" collapsed="false">
      <c r="J695" s="142"/>
    </row>
    <row r="696" customFormat="false" ht="13.5" hidden="false" customHeight="false" outlineLevel="0" collapsed="false">
      <c r="J696" s="142"/>
    </row>
    <row r="697" customFormat="false" ht="13.5" hidden="false" customHeight="false" outlineLevel="0" collapsed="false">
      <c r="J697" s="142"/>
    </row>
    <row r="698" customFormat="false" ht="13.5" hidden="false" customHeight="false" outlineLevel="0" collapsed="false">
      <c r="J698" s="142"/>
    </row>
    <row r="699" customFormat="false" ht="13.5" hidden="false" customHeight="false" outlineLevel="0" collapsed="false">
      <c r="J699" s="142"/>
    </row>
    <row r="700" customFormat="false" ht="13.5" hidden="false" customHeight="false" outlineLevel="0" collapsed="false">
      <c r="J700" s="142"/>
    </row>
    <row r="701" customFormat="false" ht="13.5" hidden="false" customHeight="false" outlineLevel="0" collapsed="false">
      <c r="J701" s="142"/>
    </row>
    <row r="702" customFormat="false" ht="13.5" hidden="false" customHeight="false" outlineLevel="0" collapsed="false">
      <c r="J702" s="142"/>
    </row>
    <row r="703" customFormat="false" ht="13.5" hidden="false" customHeight="false" outlineLevel="0" collapsed="false">
      <c r="J703" s="142"/>
    </row>
    <row r="704" customFormat="false" ht="13.5" hidden="false" customHeight="false" outlineLevel="0" collapsed="false">
      <c r="J704" s="142"/>
    </row>
    <row r="705" customFormat="false" ht="13.5" hidden="false" customHeight="false" outlineLevel="0" collapsed="false">
      <c r="J705" s="142"/>
    </row>
    <row r="706" customFormat="false" ht="13.5" hidden="false" customHeight="false" outlineLevel="0" collapsed="false">
      <c r="J706" s="142"/>
    </row>
    <row r="707" customFormat="false" ht="13.5" hidden="false" customHeight="false" outlineLevel="0" collapsed="false">
      <c r="J707" s="142"/>
    </row>
    <row r="708" customFormat="false" ht="13.5" hidden="false" customHeight="false" outlineLevel="0" collapsed="false">
      <c r="J708" s="142"/>
    </row>
    <row r="709" customFormat="false" ht="13.5" hidden="false" customHeight="false" outlineLevel="0" collapsed="false">
      <c r="J709" s="142"/>
    </row>
    <row r="710" customFormat="false" ht="13.5" hidden="false" customHeight="false" outlineLevel="0" collapsed="false">
      <c r="J710" s="142"/>
    </row>
    <row r="711" customFormat="false" ht="13.5" hidden="false" customHeight="false" outlineLevel="0" collapsed="false">
      <c r="J711" s="142"/>
    </row>
    <row r="712" customFormat="false" ht="13.5" hidden="false" customHeight="false" outlineLevel="0" collapsed="false">
      <c r="J712" s="142"/>
    </row>
    <row r="713" customFormat="false" ht="13.5" hidden="false" customHeight="false" outlineLevel="0" collapsed="false">
      <c r="J713" s="142"/>
    </row>
    <row r="714" customFormat="false" ht="13.5" hidden="false" customHeight="false" outlineLevel="0" collapsed="false">
      <c r="J714" s="142"/>
    </row>
    <row r="715" customFormat="false" ht="13.5" hidden="false" customHeight="false" outlineLevel="0" collapsed="false">
      <c r="J715" s="142"/>
    </row>
    <row r="716" customFormat="false" ht="13.5" hidden="false" customHeight="false" outlineLevel="0" collapsed="false">
      <c r="J716" s="142"/>
    </row>
    <row r="717" customFormat="false" ht="13.5" hidden="false" customHeight="false" outlineLevel="0" collapsed="false">
      <c r="J717" s="142"/>
    </row>
    <row r="718" customFormat="false" ht="13.5" hidden="false" customHeight="false" outlineLevel="0" collapsed="false">
      <c r="J718" s="142"/>
    </row>
    <row r="719" customFormat="false" ht="13.5" hidden="false" customHeight="false" outlineLevel="0" collapsed="false">
      <c r="J719" s="142"/>
    </row>
    <row r="720" customFormat="false" ht="13.5" hidden="false" customHeight="false" outlineLevel="0" collapsed="false">
      <c r="J720" s="142"/>
    </row>
    <row r="721" customFormat="false" ht="13.5" hidden="false" customHeight="false" outlineLevel="0" collapsed="false">
      <c r="J721" s="142"/>
    </row>
    <row r="722" customFormat="false" ht="13.5" hidden="false" customHeight="false" outlineLevel="0" collapsed="false">
      <c r="J722" s="142"/>
    </row>
    <row r="723" customFormat="false" ht="13.5" hidden="false" customHeight="false" outlineLevel="0" collapsed="false">
      <c r="J723" s="142"/>
    </row>
    <row r="724" customFormat="false" ht="13.5" hidden="false" customHeight="false" outlineLevel="0" collapsed="false">
      <c r="J724" s="142"/>
    </row>
    <row r="725" customFormat="false" ht="13.5" hidden="false" customHeight="false" outlineLevel="0" collapsed="false">
      <c r="J725" s="142"/>
    </row>
    <row r="726" customFormat="false" ht="13.5" hidden="false" customHeight="false" outlineLevel="0" collapsed="false">
      <c r="J726" s="142"/>
    </row>
    <row r="727" customFormat="false" ht="13.5" hidden="false" customHeight="false" outlineLevel="0" collapsed="false">
      <c r="J727" s="142"/>
    </row>
    <row r="728" customFormat="false" ht="13.5" hidden="false" customHeight="false" outlineLevel="0" collapsed="false">
      <c r="J728" s="142"/>
    </row>
    <row r="729" customFormat="false" ht="13.5" hidden="false" customHeight="false" outlineLevel="0" collapsed="false">
      <c r="J729" s="142"/>
    </row>
    <row r="730" customFormat="false" ht="13.5" hidden="false" customHeight="false" outlineLevel="0" collapsed="false">
      <c r="J730" s="142"/>
    </row>
    <row r="731" customFormat="false" ht="13.5" hidden="false" customHeight="false" outlineLevel="0" collapsed="false">
      <c r="J731" s="142"/>
    </row>
    <row r="732" customFormat="false" ht="13.5" hidden="false" customHeight="false" outlineLevel="0" collapsed="false">
      <c r="J732" s="142"/>
    </row>
    <row r="733" customFormat="false" ht="13.5" hidden="false" customHeight="false" outlineLevel="0" collapsed="false">
      <c r="J733" s="142"/>
    </row>
    <row r="734" customFormat="false" ht="13.5" hidden="false" customHeight="false" outlineLevel="0" collapsed="false">
      <c r="J734" s="142"/>
    </row>
    <row r="735" customFormat="false" ht="13.5" hidden="false" customHeight="false" outlineLevel="0" collapsed="false">
      <c r="J735" s="142"/>
    </row>
    <row r="736" customFormat="false" ht="13.5" hidden="false" customHeight="false" outlineLevel="0" collapsed="false">
      <c r="J736" s="142"/>
    </row>
    <row r="737" customFormat="false" ht="13.5" hidden="false" customHeight="false" outlineLevel="0" collapsed="false">
      <c r="J737" s="142"/>
    </row>
    <row r="738" customFormat="false" ht="13.5" hidden="false" customHeight="false" outlineLevel="0" collapsed="false">
      <c r="J738" s="142"/>
    </row>
    <row r="739" customFormat="false" ht="13.5" hidden="false" customHeight="false" outlineLevel="0" collapsed="false">
      <c r="J739" s="142"/>
    </row>
    <row r="740" customFormat="false" ht="13.5" hidden="false" customHeight="false" outlineLevel="0" collapsed="false">
      <c r="J740" s="142"/>
    </row>
    <row r="741" customFormat="false" ht="13.5" hidden="false" customHeight="false" outlineLevel="0" collapsed="false">
      <c r="J741" s="142"/>
    </row>
    <row r="742" customFormat="false" ht="13.5" hidden="false" customHeight="false" outlineLevel="0" collapsed="false">
      <c r="J742" s="142"/>
    </row>
    <row r="743" customFormat="false" ht="13.5" hidden="false" customHeight="false" outlineLevel="0" collapsed="false">
      <c r="J743" s="142"/>
    </row>
    <row r="744" customFormat="false" ht="13.5" hidden="false" customHeight="false" outlineLevel="0" collapsed="false">
      <c r="J744" s="142"/>
    </row>
    <row r="745" customFormat="false" ht="13.5" hidden="false" customHeight="false" outlineLevel="0" collapsed="false">
      <c r="J745" s="142"/>
    </row>
    <row r="746" customFormat="false" ht="13.5" hidden="false" customHeight="false" outlineLevel="0" collapsed="false">
      <c r="J746" s="142"/>
    </row>
    <row r="747" customFormat="false" ht="13.5" hidden="false" customHeight="false" outlineLevel="0" collapsed="false">
      <c r="J747" s="142"/>
    </row>
    <row r="748" customFormat="false" ht="13.5" hidden="false" customHeight="false" outlineLevel="0" collapsed="false">
      <c r="J748" s="142"/>
    </row>
    <row r="749" customFormat="false" ht="13.5" hidden="false" customHeight="false" outlineLevel="0" collapsed="false">
      <c r="J749" s="142"/>
    </row>
    <row r="750" customFormat="false" ht="13.5" hidden="false" customHeight="false" outlineLevel="0" collapsed="false">
      <c r="J750" s="142"/>
    </row>
    <row r="751" customFormat="false" ht="13.5" hidden="false" customHeight="false" outlineLevel="0" collapsed="false">
      <c r="J751" s="142"/>
    </row>
    <row r="752" customFormat="false" ht="13.5" hidden="false" customHeight="false" outlineLevel="0" collapsed="false">
      <c r="J752" s="142"/>
    </row>
    <row r="753" customFormat="false" ht="13.5" hidden="false" customHeight="false" outlineLevel="0" collapsed="false">
      <c r="J753" s="142"/>
    </row>
    <row r="754" customFormat="false" ht="13.5" hidden="false" customHeight="false" outlineLevel="0" collapsed="false">
      <c r="J754" s="142"/>
    </row>
    <row r="755" customFormat="false" ht="13.5" hidden="false" customHeight="false" outlineLevel="0" collapsed="false">
      <c r="J755" s="142"/>
    </row>
    <row r="756" customFormat="false" ht="13.5" hidden="false" customHeight="false" outlineLevel="0" collapsed="false">
      <c r="J756" s="142"/>
    </row>
    <row r="757" customFormat="false" ht="13.5" hidden="false" customHeight="false" outlineLevel="0" collapsed="false">
      <c r="J757" s="142"/>
    </row>
    <row r="758" customFormat="false" ht="13.5" hidden="false" customHeight="false" outlineLevel="0" collapsed="false">
      <c r="J758" s="142"/>
    </row>
    <row r="759" customFormat="false" ht="13.5" hidden="false" customHeight="false" outlineLevel="0" collapsed="false">
      <c r="J759" s="142"/>
    </row>
    <row r="760" customFormat="false" ht="13.5" hidden="false" customHeight="false" outlineLevel="0" collapsed="false">
      <c r="J760" s="142"/>
    </row>
    <row r="761" customFormat="false" ht="13.5" hidden="false" customHeight="false" outlineLevel="0" collapsed="false">
      <c r="J761" s="142"/>
    </row>
    <row r="762" customFormat="false" ht="13.5" hidden="false" customHeight="false" outlineLevel="0" collapsed="false">
      <c r="J762" s="142"/>
    </row>
    <row r="763" customFormat="false" ht="13.5" hidden="false" customHeight="false" outlineLevel="0" collapsed="false">
      <c r="J763" s="142"/>
    </row>
    <row r="764" customFormat="false" ht="13.5" hidden="false" customHeight="false" outlineLevel="0" collapsed="false">
      <c r="J764" s="142"/>
    </row>
    <row r="765" customFormat="false" ht="13.5" hidden="false" customHeight="false" outlineLevel="0" collapsed="false">
      <c r="J765" s="142"/>
    </row>
    <row r="766" customFormat="false" ht="13.5" hidden="false" customHeight="false" outlineLevel="0" collapsed="false">
      <c r="J766" s="142"/>
    </row>
    <row r="767" customFormat="false" ht="13.5" hidden="false" customHeight="false" outlineLevel="0" collapsed="false">
      <c r="J767" s="142"/>
    </row>
    <row r="768" customFormat="false" ht="13.5" hidden="false" customHeight="false" outlineLevel="0" collapsed="false">
      <c r="J768" s="142"/>
    </row>
    <row r="769" customFormat="false" ht="13.5" hidden="false" customHeight="false" outlineLevel="0" collapsed="false">
      <c r="J769" s="142"/>
    </row>
    <row r="770" customFormat="false" ht="13.5" hidden="false" customHeight="false" outlineLevel="0" collapsed="false">
      <c r="J770" s="142"/>
    </row>
    <row r="771" customFormat="false" ht="13.5" hidden="false" customHeight="false" outlineLevel="0" collapsed="false">
      <c r="J771" s="142"/>
    </row>
    <row r="772" customFormat="false" ht="13.5" hidden="false" customHeight="false" outlineLevel="0" collapsed="false">
      <c r="J772" s="142"/>
    </row>
    <row r="773" customFormat="false" ht="13.5" hidden="false" customHeight="false" outlineLevel="0" collapsed="false">
      <c r="J773" s="142"/>
    </row>
    <row r="774" customFormat="false" ht="13.5" hidden="false" customHeight="false" outlineLevel="0" collapsed="false">
      <c r="J774" s="142"/>
    </row>
    <row r="775" customFormat="false" ht="13.5" hidden="false" customHeight="false" outlineLevel="0" collapsed="false">
      <c r="J775" s="142"/>
    </row>
    <row r="776" customFormat="false" ht="13.5" hidden="false" customHeight="false" outlineLevel="0" collapsed="false">
      <c r="J776" s="142"/>
    </row>
    <row r="777" customFormat="false" ht="13.5" hidden="false" customHeight="false" outlineLevel="0" collapsed="false">
      <c r="J777" s="142"/>
    </row>
    <row r="778" customFormat="false" ht="13.5" hidden="false" customHeight="false" outlineLevel="0" collapsed="false">
      <c r="J778" s="142"/>
    </row>
    <row r="779" customFormat="false" ht="13.5" hidden="false" customHeight="false" outlineLevel="0" collapsed="false">
      <c r="J779" s="142"/>
    </row>
    <row r="780" customFormat="false" ht="13.5" hidden="false" customHeight="false" outlineLevel="0" collapsed="false">
      <c r="J780" s="142"/>
    </row>
    <row r="781" customFormat="false" ht="13.5" hidden="false" customHeight="false" outlineLevel="0" collapsed="false">
      <c r="J781" s="142"/>
    </row>
    <row r="782" customFormat="false" ht="13.5" hidden="false" customHeight="false" outlineLevel="0" collapsed="false">
      <c r="J782" s="142"/>
    </row>
    <row r="783" customFormat="false" ht="13.5" hidden="false" customHeight="false" outlineLevel="0" collapsed="false">
      <c r="J783" s="142"/>
    </row>
    <row r="784" customFormat="false" ht="13.5" hidden="false" customHeight="false" outlineLevel="0" collapsed="false">
      <c r="J784" s="142"/>
    </row>
    <row r="785" customFormat="false" ht="13.5" hidden="false" customHeight="false" outlineLevel="0" collapsed="false">
      <c r="J785" s="142"/>
    </row>
    <row r="786" customFormat="false" ht="13.5" hidden="false" customHeight="false" outlineLevel="0" collapsed="false">
      <c r="J786" s="142"/>
    </row>
    <row r="787" customFormat="false" ht="13.5" hidden="false" customHeight="false" outlineLevel="0" collapsed="false">
      <c r="J787" s="142"/>
    </row>
    <row r="788" customFormat="false" ht="13.5" hidden="false" customHeight="false" outlineLevel="0" collapsed="false">
      <c r="J788" s="142"/>
    </row>
    <row r="789" customFormat="false" ht="13.5" hidden="false" customHeight="false" outlineLevel="0" collapsed="false">
      <c r="J789" s="142"/>
    </row>
    <row r="790" customFormat="false" ht="13.5" hidden="false" customHeight="false" outlineLevel="0" collapsed="false">
      <c r="J790" s="142"/>
    </row>
    <row r="791" customFormat="false" ht="13.5" hidden="false" customHeight="false" outlineLevel="0" collapsed="false">
      <c r="J791" s="142"/>
    </row>
    <row r="792" customFormat="false" ht="13.5" hidden="false" customHeight="false" outlineLevel="0" collapsed="false">
      <c r="J792" s="142"/>
    </row>
    <row r="793" customFormat="false" ht="13.5" hidden="false" customHeight="false" outlineLevel="0" collapsed="false">
      <c r="J793" s="142"/>
    </row>
    <row r="794" customFormat="false" ht="13.5" hidden="false" customHeight="false" outlineLevel="0" collapsed="false">
      <c r="J794" s="142"/>
    </row>
    <row r="795" customFormat="false" ht="13.5" hidden="false" customHeight="false" outlineLevel="0" collapsed="false">
      <c r="J795" s="142"/>
    </row>
    <row r="796" customFormat="false" ht="13.5" hidden="false" customHeight="false" outlineLevel="0" collapsed="false">
      <c r="J796" s="142"/>
    </row>
    <row r="797" customFormat="false" ht="13.5" hidden="false" customHeight="false" outlineLevel="0" collapsed="false">
      <c r="J797" s="142"/>
    </row>
    <row r="798" customFormat="false" ht="13.5" hidden="false" customHeight="false" outlineLevel="0" collapsed="false">
      <c r="J798" s="142"/>
    </row>
    <row r="799" customFormat="false" ht="13.5" hidden="false" customHeight="false" outlineLevel="0" collapsed="false">
      <c r="J799" s="142"/>
    </row>
    <row r="800" customFormat="false" ht="13.5" hidden="false" customHeight="false" outlineLevel="0" collapsed="false">
      <c r="J800" s="142"/>
    </row>
    <row r="801" customFormat="false" ht="13.5" hidden="false" customHeight="false" outlineLevel="0" collapsed="false">
      <c r="J801" s="142"/>
    </row>
    <row r="802" customFormat="false" ht="13.5" hidden="false" customHeight="false" outlineLevel="0" collapsed="false">
      <c r="J802" s="142"/>
    </row>
    <row r="803" customFormat="false" ht="13.5" hidden="false" customHeight="false" outlineLevel="0" collapsed="false">
      <c r="J803" s="142"/>
    </row>
    <row r="804" customFormat="false" ht="13.5" hidden="false" customHeight="false" outlineLevel="0" collapsed="false">
      <c r="J804" s="142"/>
    </row>
    <row r="805" customFormat="false" ht="13.5" hidden="false" customHeight="false" outlineLevel="0" collapsed="false">
      <c r="J805" s="142"/>
    </row>
    <row r="806" customFormat="false" ht="13.5" hidden="false" customHeight="false" outlineLevel="0" collapsed="false">
      <c r="J806" s="142"/>
    </row>
    <row r="807" customFormat="false" ht="13.5" hidden="false" customHeight="false" outlineLevel="0" collapsed="false">
      <c r="J807" s="142"/>
    </row>
    <row r="808" customFormat="false" ht="13.5" hidden="false" customHeight="false" outlineLevel="0" collapsed="false">
      <c r="J808" s="142"/>
    </row>
    <row r="809" customFormat="false" ht="13.5" hidden="false" customHeight="false" outlineLevel="0" collapsed="false">
      <c r="J809" s="142"/>
    </row>
    <row r="810" customFormat="false" ht="13.5" hidden="false" customHeight="false" outlineLevel="0" collapsed="false">
      <c r="J810" s="142"/>
    </row>
    <row r="811" customFormat="false" ht="13.5" hidden="false" customHeight="false" outlineLevel="0" collapsed="false">
      <c r="J811" s="142"/>
    </row>
    <row r="812" customFormat="false" ht="13.5" hidden="false" customHeight="false" outlineLevel="0" collapsed="false">
      <c r="J812" s="142"/>
    </row>
    <row r="813" customFormat="false" ht="13.5" hidden="false" customHeight="false" outlineLevel="0" collapsed="false">
      <c r="J813" s="142"/>
    </row>
    <row r="814" customFormat="false" ht="13.5" hidden="false" customHeight="false" outlineLevel="0" collapsed="false">
      <c r="J814" s="142"/>
    </row>
    <row r="815" customFormat="false" ht="13.5" hidden="false" customHeight="false" outlineLevel="0" collapsed="false">
      <c r="J815" s="142"/>
    </row>
    <row r="816" customFormat="false" ht="13.5" hidden="false" customHeight="false" outlineLevel="0" collapsed="false">
      <c r="J816" s="142"/>
    </row>
    <row r="817" customFormat="false" ht="13.5" hidden="false" customHeight="false" outlineLevel="0" collapsed="false">
      <c r="J817" s="142"/>
    </row>
    <row r="818" customFormat="false" ht="13.5" hidden="false" customHeight="false" outlineLevel="0" collapsed="false">
      <c r="J818" s="142"/>
    </row>
    <row r="819" customFormat="false" ht="13.5" hidden="false" customHeight="false" outlineLevel="0" collapsed="false">
      <c r="J819" s="142"/>
    </row>
    <row r="820" customFormat="false" ht="13.5" hidden="false" customHeight="false" outlineLevel="0" collapsed="false">
      <c r="J820" s="142"/>
    </row>
    <row r="821" customFormat="false" ht="13.5" hidden="false" customHeight="false" outlineLevel="0" collapsed="false">
      <c r="J821" s="142"/>
    </row>
    <row r="822" customFormat="false" ht="13.5" hidden="false" customHeight="false" outlineLevel="0" collapsed="false">
      <c r="J822" s="142"/>
    </row>
    <row r="823" customFormat="false" ht="13.5" hidden="false" customHeight="false" outlineLevel="0" collapsed="false">
      <c r="J823" s="142"/>
    </row>
    <row r="824" customFormat="false" ht="13.5" hidden="false" customHeight="false" outlineLevel="0" collapsed="false">
      <c r="J824" s="142"/>
    </row>
    <row r="825" customFormat="false" ht="13.5" hidden="false" customHeight="false" outlineLevel="0" collapsed="false">
      <c r="J825" s="142"/>
    </row>
    <row r="826" customFormat="false" ht="13.5" hidden="false" customHeight="false" outlineLevel="0" collapsed="false">
      <c r="J826" s="142"/>
    </row>
    <row r="827" customFormat="false" ht="13.5" hidden="false" customHeight="false" outlineLevel="0" collapsed="false">
      <c r="J827" s="142"/>
    </row>
    <row r="828" customFormat="false" ht="13.5" hidden="false" customHeight="false" outlineLevel="0" collapsed="false">
      <c r="J828" s="142"/>
    </row>
    <row r="829" customFormat="false" ht="13.5" hidden="false" customHeight="false" outlineLevel="0" collapsed="false">
      <c r="J829" s="142"/>
    </row>
    <row r="830" customFormat="false" ht="13.5" hidden="false" customHeight="false" outlineLevel="0" collapsed="false">
      <c r="J830" s="142"/>
    </row>
    <row r="831" customFormat="false" ht="13.5" hidden="false" customHeight="false" outlineLevel="0" collapsed="false">
      <c r="J831" s="142"/>
    </row>
    <row r="832" customFormat="false" ht="13.5" hidden="false" customHeight="false" outlineLevel="0" collapsed="false">
      <c r="J832" s="142"/>
    </row>
    <row r="833" customFormat="false" ht="13.5" hidden="false" customHeight="false" outlineLevel="0" collapsed="false">
      <c r="J833" s="142"/>
    </row>
    <row r="834" customFormat="false" ht="13.5" hidden="false" customHeight="false" outlineLevel="0" collapsed="false">
      <c r="J834" s="142"/>
    </row>
    <row r="835" customFormat="false" ht="13.5" hidden="false" customHeight="false" outlineLevel="0" collapsed="false">
      <c r="J835" s="142"/>
    </row>
    <row r="836" customFormat="false" ht="13.5" hidden="false" customHeight="false" outlineLevel="0" collapsed="false">
      <c r="J836" s="142"/>
    </row>
    <row r="837" customFormat="false" ht="13.5" hidden="false" customHeight="false" outlineLevel="0" collapsed="false">
      <c r="J837" s="142"/>
    </row>
    <row r="838" customFormat="false" ht="13.5" hidden="false" customHeight="false" outlineLevel="0" collapsed="false">
      <c r="J838" s="142"/>
    </row>
    <row r="839" customFormat="false" ht="13.5" hidden="false" customHeight="false" outlineLevel="0" collapsed="false">
      <c r="J839" s="142"/>
    </row>
    <row r="840" customFormat="false" ht="13.5" hidden="false" customHeight="false" outlineLevel="0" collapsed="false">
      <c r="J840" s="142"/>
    </row>
    <row r="841" customFormat="false" ht="13.5" hidden="false" customHeight="false" outlineLevel="0" collapsed="false">
      <c r="J841" s="142"/>
    </row>
    <row r="842" customFormat="false" ht="13.5" hidden="false" customHeight="false" outlineLevel="0" collapsed="false">
      <c r="J842" s="142"/>
    </row>
    <row r="843" customFormat="false" ht="13.5" hidden="false" customHeight="false" outlineLevel="0" collapsed="false">
      <c r="J843" s="142"/>
    </row>
    <row r="844" customFormat="false" ht="13.5" hidden="false" customHeight="false" outlineLevel="0" collapsed="false">
      <c r="J844" s="142"/>
    </row>
    <row r="845" customFormat="false" ht="13.5" hidden="false" customHeight="false" outlineLevel="0" collapsed="false">
      <c r="J845" s="142"/>
    </row>
    <row r="846" customFormat="false" ht="13.5" hidden="false" customHeight="false" outlineLevel="0" collapsed="false">
      <c r="J846" s="142"/>
    </row>
    <row r="847" customFormat="false" ht="13.5" hidden="false" customHeight="false" outlineLevel="0" collapsed="false">
      <c r="J847" s="142"/>
    </row>
    <row r="848" customFormat="false" ht="13.5" hidden="false" customHeight="false" outlineLevel="0" collapsed="false">
      <c r="J848" s="142"/>
    </row>
    <row r="849" customFormat="false" ht="13.5" hidden="false" customHeight="false" outlineLevel="0" collapsed="false">
      <c r="J849" s="142"/>
    </row>
    <row r="850" customFormat="false" ht="13.5" hidden="false" customHeight="false" outlineLevel="0" collapsed="false">
      <c r="J850" s="142"/>
    </row>
    <row r="851" customFormat="false" ht="13.5" hidden="false" customHeight="false" outlineLevel="0" collapsed="false">
      <c r="J851" s="142"/>
    </row>
    <row r="852" customFormat="false" ht="13.5" hidden="false" customHeight="false" outlineLevel="0" collapsed="false">
      <c r="J852" s="142"/>
    </row>
    <row r="853" customFormat="false" ht="13.5" hidden="false" customHeight="false" outlineLevel="0" collapsed="false">
      <c r="J853" s="142"/>
    </row>
    <row r="854" customFormat="false" ht="13.5" hidden="false" customHeight="false" outlineLevel="0" collapsed="false">
      <c r="J854" s="142"/>
    </row>
    <row r="855" customFormat="false" ht="13.5" hidden="false" customHeight="false" outlineLevel="0" collapsed="false">
      <c r="J855" s="142"/>
    </row>
    <row r="856" customFormat="false" ht="13.5" hidden="false" customHeight="false" outlineLevel="0" collapsed="false">
      <c r="J856" s="142"/>
    </row>
    <row r="857" customFormat="false" ht="13.5" hidden="false" customHeight="false" outlineLevel="0" collapsed="false">
      <c r="J857" s="142"/>
    </row>
    <row r="858" customFormat="false" ht="13.5" hidden="false" customHeight="false" outlineLevel="0" collapsed="false">
      <c r="J858" s="142"/>
    </row>
    <row r="859" customFormat="false" ht="13.5" hidden="false" customHeight="false" outlineLevel="0" collapsed="false">
      <c r="J859" s="142"/>
    </row>
    <row r="860" customFormat="false" ht="13.5" hidden="false" customHeight="false" outlineLevel="0" collapsed="false">
      <c r="J860" s="142"/>
    </row>
    <row r="861" customFormat="false" ht="13.5" hidden="false" customHeight="false" outlineLevel="0" collapsed="false">
      <c r="J861" s="142"/>
    </row>
    <row r="862" customFormat="false" ht="13.5" hidden="false" customHeight="false" outlineLevel="0" collapsed="false">
      <c r="J862" s="142"/>
    </row>
    <row r="863" customFormat="false" ht="13.5" hidden="false" customHeight="false" outlineLevel="0" collapsed="false">
      <c r="J863" s="142"/>
    </row>
    <row r="864" customFormat="false" ht="13.5" hidden="false" customHeight="false" outlineLevel="0" collapsed="false">
      <c r="J864" s="142"/>
    </row>
    <row r="865" customFormat="false" ht="13.5" hidden="false" customHeight="false" outlineLevel="0" collapsed="false">
      <c r="J865" s="142"/>
    </row>
    <row r="866" customFormat="false" ht="13.5" hidden="false" customHeight="false" outlineLevel="0" collapsed="false">
      <c r="J866" s="142"/>
    </row>
    <row r="867" customFormat="false" ht="13.5" hidden="false" customHeight="false" outlineLevel="0" collapsed="false">
      <c r="J867" s="142"/>
    </row>
    <row r="868" customFormat="false" ht="13.5" hidden="false" customHeight="false" outlineLevel="0" collapsed="false">
      <c r="J868" s="142"/>
    </row>
    <row r="869" customFormat="false" ht="13.5" hidden="false" customHeight="false" outlineLevel="0" collapsed="false">
      <c r="J869" s="142"/>
    </row>
    <row r="870" customFormat="false" ht="13.5" hidden="false" customHeight="false" outlineLevel="0" collapsed="false">
      <c r="J870" s="142"/>
    </row>
    <row r="871" customFormat="false" ht="13.5" hidden="false" customHeight="false" outlineLevel="0" collapsed="false">
      <c r="J871" s="142"/>
    </row>
    <row r="872" customFormat="false" ht="13.5" hidden="false" customHeight="false" outlineLevel="0" collapsed="false">
      <c r="J872" s="142"/>
    </row>
    <row r="873" customFormat="false" ht="13.5" hidden="false" customHeight="false" outlineLevel="0" collapsed="false">
      <c r="J873" s="142"/>
    </row>
    <row r="874" customFormat="false" ht="13.5" hidden="false" customHeight="false" outlineLevel="0" collapsed="false">
      <c r="J874" s="142"/>
    </row>
    <row r="875" customFormat="false" ht="13.5" hidden="false" customHeight="false" outlineLevel="0" collapsed="false">
      <c r="J875" s="142"/>
    </row>
    <row r="876" customFormat="false" ht="13.5" hidden="false" customHeight="false" outlineLevel="0" collapsed="false">
      <c r="J876" s="142"/>
    </row>
    <row r="877" customFormat="false" ht="13.5" hidden="false" customHeight="false" outlineLevel="0" collapsed="false">
      <c r="J877" s="142"/>
    </row>
    <row r="878" customFormat="false" ht="13.5" hidden="false" customHeight="false" outlineLevel="0" collapsed="false">
      <c r="J878" s="142"/>
    </row>
    <row r="879" customFormat="false" ht="13.5" hidden="false" customHeight="false" outlineLevel="0" collapsed="false">
      <c r="J879" s="142"/>
    </row>
    <row r="880" customFormat="false" ht="13.5" hidden="false" customHeight="false" outlineLevel="0" collapsed="false">
      <c r="J880" s="142"/>
    </row>
    <row r="881" customFormat="false" ht="13.5" hidden="false" customHeight="false" outlineLevel="0" collapsed="false">
      <c r="J881" s="142"/>
    </row>
    <row r="882" customFormat="false" ht="13.5" hidden="false" customHeight="false" outlineLevel="0" collapsed="false">
      <c r="J882" s="142"/>
    </row>
    <row r="883" customFormat="false" ht="13.5" hidden="false" customHeight="false" outlineLevel="0" collapsed="false">
      <c r="J883" s="142"/>
    </row>
    <row r="884" customFormat="false" ht="13.5" hidden="false" customHeight="false" outlineLevel="0" collapsed="false">
      <c r="J884" s="142"/>
    </row>
    <row r="885" customFormat="false" ht="13.5" hidden="false" customHeight="false" outlineLevel="0" collapsed="false">
      <c r="J885" s="142"/>
    </row>
    <row r="886" customFormat="false" ht="13.5" hidden="false" customHeight="false" outlineLevel="0" collapsed="false">
      <c r="J886" s="142"/>
    </row>
    <row r="887" customFormat="false" ht="13.5" hidden="false" customHeight="false" outlineLevel="0" collapsed="false">
      <c r="J887" s="142"/>
    </row>
    <row r="888" customFormat="false" ht="13.5" hidden="false" customHeight="false" outlineLevel="0" collapsed="false">
      <c r="J888" s="142"/>
    </row>
    <row r="889" customFormat="false" ht="13.5" hidden="false" customHeight="false" outlineLevel="0" collapsed="false">
      <c r="J889" s="142"/>
    </row>
    <row r="890" customFormat="false" ht="13.5" hidden="false" customHeight="false" outlineLevel="0" collapsed="false">
      <c r="J890" s="142"/>
    </row>
    <row r="891" customFormat="false" ht="13.5" hidden="false" customHeight="false" outlineLevel="0" collapsed="false">
      <c r="J891" s="142"/>
    </row>
    <row r="892" customFormat="false" ht="13.5" hidden="false" customHeight="false" outlineLevel="0" collapsed="false">
      <c r="J892" s="142"/>
    </row>
    <row r="893" customFormat="false" ht="13.5" hidden="false" customHeight="false" outlineLevel="0" collapsed="false">
      <c r="J893" s="142"/>
    </row>
    <row r="894" customFormat="false" ht="13.5" hidden="false" customHeight="false" outlineLevel="0" collapsed="false">
      <c r="J894" s="142"/>
    </row>
    <row r="895" customFormat="false" ht="13.5" hidden="false" customHeight="false" outlineLevel="0" collapsed="false">
      <c r="J895" s="142"/>
    </row>
    <row r="896" customFormat="false" ht="13.5" hidden="false" customHeight="false" outlineLevel="0" collapsed="false">
      <c r="J896" s="142"/>
    </row>
    <row r="897" customFormat="false" ht="13.5" hidden="false" customHeight="false" outlineLevel="0" collapsed="false">
      <c r="J897" s="142"/>
    </row>
    <row r="898" customFormat="false" ht="13.5" hidden="false" customHeight="false" outlineLevel="0" collapsed="false">
      <c r="J898" s="142"/>
    </row>
    <row r="899" customFormat="false" ht="13.5" hidden="false" customHeight="false" outlineLevel="0" collapsed="false">
      <c r="J899" s="142"/>
    </row>
    <row r="900" customFormat="false" ht="13.5" hidden="false" customHeight="false" outlineLevel="0" collapsed="false">
      <c r="J900" s="142"/>
    </row>
    <row r="901" customFormat="false" ht="13.5" hidden="false" customHeight="false" outlineLevel="0" collapsed="false">
      <c r="J901" s="142"/>
    </row>
    <row r="902" customFormat="false" ht="13.5" hidden="false" customHeight="false" outlineLevel="0" collapsed="false">
      <c r="J902" s="142"/>
    </row>
    <row r="903" customFormat="false" ht="13.5" hidden="false" customHeight="false" outlineLevel="0" collapsed="false">
      <c r="J903" s="142"/>
    </row>
    <row r="904" customFormat="false" ht="13.5" hidden="false" customHeight="false" outlineLevel="0" collapsed="false">
      <c r="J904" s="69"/>
    </row>
    <row r="905" customFormat="false" ht="13.5" hidden="false" customHeight="false" outlineLevel="0" collapsed="false">
      <c r="J905" s="69"/>
    </row>
    <row r="906" customFormat="false" ht="13.5" hidden="false" customHeight="false" outlineLevel="0" collapsed="false">
      <c r="J906" s="69"/>
    </row>
    <row r="907" customFormat="false" ht="13.5" hidden="false" customHeight="false" outlineLevel="0" collapsed="false">
      <c r="J907" s="69"/>
    </row>
    <row r="908" customFormat="false" ht="13.5" hidden="false" customHeight="false" outlineLevel="0" collapsed="false">
      <c r="J908" s="69"/>
    </row>
    <row r="909" customFormat="false" ht="13.5" hidden="false" customHeight="false" outlineLevel="0" collapsed="false">
      <c r="J909" s="69"/>
    </row>
    <row r="910" customFormat="false" ht="13.5" hidden="false" customHeight="false" outlineLevel="0" collapsed="false">
      <c r="J910" s="69"/>
    </row>
    <row r="911" customFormat="false" ht="13.5" hidden="false" customHeight="false" outlineLevel="0" collapsed="false">
      <c r="J911" s="69"/>
    </row>
    <row r="912" customFormat="false" ht="13.5" hidden="false" customHeight="false" outlineLevel="0" collapsed="false">
      <c r="J912" s="69"/>
    </row>
    <row r="913" customFormat="false" ht="13.5" hidden="false" customHeight="false" outlineLevel="0" collapsed="false">
      <c r="J913" s="69"/>
    </row>
    <row r="914" customFormat="false" ht="13.5" hidden="false" customHeight="false" outlineLevel="0" collapsed="false">
      <c r="J914" s="69"/>
    </row>
    <row r="915" customFormat="false" ht="13.5" hidden="false" customHeight="false" outlineLevel="0" collapsed="false">
      <c r="J915" s="69"/>
    </row>
    <row r="916" customFormat="false" ht="13.5" hidden="false" customHeight="false" outlineLevel="0" collapsed="false">
      <c r="J916" s="69"/>
    </row>
    <row r="917" customFormat="false" ht="13.5" hidden="false" customHeight="false" outlineLevel="0" collapsed="false">
      <c r="J917" s="69"/>
    </row>
    <row r="918" customFormat="false" ht="13.5" hidden="false" customHeight="false" outlineLevel="0" collapsed="false">
      <c r="J918" s="69"/>
    </row>
    <row r="919" customFormat="false" ht="13.5" hidden="false" customHeight="false" outlineLevel="0" collapsed="false">
      <c r="J919" s="69"/>
    </row>
    <row r="920" customFormat="false" ht="13.5" hidden="false" customHeight="false" outlineLevel="0" collapsed="false">
      <c r="J920" s="69"/>
    </row>
    <row r="921" customFormat="false" ht="13.5" hidden="false" customHeight="false" outlineLevel="0" collapsed="false">
      <c r="J921" s="69"/>
    </row>
    <row r="922" customFormat="false" ht="13.5" hidden="false" customHeight="false" outlineLevel="0" collapsed="false">
      <c r="J922" s="69"/>
    </row>
    <row r="923" customFormat="false" ht="13.5" hidden="false" customHeight="false" outlineLevel="0" collapsed="false">
      <c r="J923" s="69"/>
    </row>
    <row r="924" customFormat="false" ht="13.5" hidden="false" customHeight="false" outlineLevel="0" collapsed="false">
      <c r="J924" s="69"/>
    </row>
    <row r="925" customFormat="false" ht="13.5" hidden="false" customHeight="false" outlineLevel="0" collapsed="false">
      <c r="J925" s="69"/>
    </row>
    <row r="926" customFormat="false" ht="13.5" hidden="false" customHeight="false" outlineLevel="0" collapsed="false">
      <c r="J926" s="69"/>
    </row>
    <row r="927" customFormat="false" ht="13.5" hidden="false" customHeight="false" outlineLevel="0" collapsed="false">
      <c r="J927" s="69"/>
    </row>
    <row r="928" customFormat="false" ht="13.5" hidden="false" customHeight="false" outlineLevel="0" collapsed="false">
      <c r="J928" s="69"/>
    </row>
    <row r="929" customFormat="false" ht="13.5" hidden="false" customHeight="false" outlineLevel="0" collapsed="false">
      <c r="J929" s="69"/>
    </row>
    <row r="930" customFormat="false" ht="13.5" hidden="false" customHeight="false" outlineLevel="0" collapsed="false">
      <c r="J930" s="69"/>
    </row>
    <row r="931" customFormat="false" ht="13.5" hidden="false" customHeight="false" outlineLevel="0" collapsed="false">
      <c r="J931" s="69"/>
    </row>
    <row r="932" customFormat="false" ht="13.5" hidden="false" customHeight="false" outlineLevel="0" collapsed="false">
      <c r="J932" s="69"/>
    </row>
    <row r="933" customFormat="false" ht="13.5" hidden="false" customHeight="false" outlineLevel="0" collapsed="false">
      <c r="J933" s="69"/>
    </row>
    <row r="934" customFormat="false" ht="13.5" hidden="false" customHeight="false" outlineLevel="0" collapsed="false">
      <c r="J934" s="69"/>
    </row>
    <row r="935" customFormat="false" ht="13.5" hidden="false" customHeight="false" outlineLevel="0" collapsed="false">
      <c r="J935" s="69"/>
    </row>
    <row r="936" customFormat="false" ht="13.5" hidden="false" customHeight="false" outlineLevel="0" collapsed="false">
      <c r="J936" s="69"/>
    </row>
    <row r="937" customFormat="false" ht="13.5" hidden="false" customHeight="false" outlineLevel="0" collapsed="false">
      <c r="J937" s="69"/>
    </row>
    <row r="938" customFormat="false" ht="13.5" hidden="false" customHeight="false" outlineLevel="0" collapsed="false">
      <c r="J938" s="69"/>
    </row>
    <row r="939" customFormat="false" ht="13.5" hidden="false" customHeight="false" outlineLevel="0" collapsed="false">
      <c r="J939" s="69"/>
    </row>
    <row r="940" customFormat="false" ht="13.5" hidden="false" customHeight="false" outlineLevel="0" collapsed="false">
      <c r="J940" s="69"/>
    </row>
    <row r="941" customFormat="false" ht="13.5" hidden="false" customHeight="false" outlineLevel="0" collapsed="false">
      <c r="J941" s="69"/>
    </row>
    <row r="942" customFormat="false" ht="13.5" hidden="false" customHeight="false" outlineLevel="0" collapsed="false">
      <c r="J942" s="69"/>
    </row>
    <row r="943" customFormat="false" ht="13.5" hidden="false" customHeight="false" outlineLevel="0" collapsed="false">
      <c r="J943" s="69"/>
    </row>
    <row r="944" customFormat="false" ht="13.5" hidden="false" customHeight="false" outlineLevel="0" collapsed="false">
      <c r="J944" s="69"/>
    </row>
    <row r="945" customFormat="false" ht="13.5" hidden="false" customHeight="false" outlineLevel="0" collapsed="false">
      <c r="J945" s="69"/>
    </row>
    <row r="946" customFormat="false" ht="13.5" hidden="false" customHeight="false" outlineLevel="0" collapsed="false">
      <c r="J946" s="69"/>
    </row>
    <row r="947" customFormat="false" ht="13.5" hidden="false" customHeight="false" outlineLevel="0" collapsed="false">
      <c r="J947" s="69"/>
    </row>
    <row r="948" customFormat="false" ht="13.5" hidden="false" customHeight="false" outlineLevel="0" collapsed="false">
      <c r="J948" s="69"/>
    </row>
    <row r="949" customFormat="false" ht="13.5" hidden="false" customHeight="false" outlineLevel="0" collapsed="false">
      <c r="J949" s="69"/>
    </row>
    <row r="950" customFormat="false" ht="13.5" hidden="false" customHeight="false" outlineLevel="0" collapsed="false">
      <c r="J950" s="69"/>
    </row>
    <row r="951" customFormat="false" ht="13.5" hidden="false" customHeight="false" outlineLevel="0" collapsed="false">
      <c r="J951" s="69"/>
    </row>
    <row r="952" customFormat="false" ht="13.5" hidden="false" customHeight="false" outlineLevel="0" collapsed="false">
      <c r="J952" s="69"/>
    </row>
    <row r="953" customFormat="false" ht="13.5" hidden="false" customHeight="false" outlineLevel="0" collapsed="false">
      <c r="J953" s="69"/>
    </row>
    <row r="954" customFormat="false" ht="13.5" hidden="false" customHeight="false" outlineLevel="0" collapsed="false">
      <c r="J954" s="69"/>
    </row>
    <row r="955" customFormat="false" ht="13.5" hidden="false" customHeight="false" outlineLevel="0" collapsed="false">
      <c r="J955" s="69"/>
    </row>
    <row r="956" customFormat="false" ht="13.5" hidden="false" customHeight="false" outlineLevel="0" collapsed="false">
      <c r="J956" s="69"/>
    </row>
    <row r="957" customFormat="false" ht="13.5" hidden="false" customHeight="false" outlineLevel="0" collapsed="false">
      <c r="J957" s="69"/>
    </row>
    <row r="958" customFormat="false" ht="13.5" hidden="false" customHeight="false" outlineLevel="0" collapsed="false">
      <c r="J958" s="69"/>
    </row>
    <row r="959" customFormat="false" ht="13.5" hidden="false" customHeight="false" outlineLevel="0" collapsed="false">
      <c r="J959" s="69"/>
    </row>
    <row r="960" customFormat="false" ht="13.5" hidden="false" customHeight="false" outlineLevel="0" collapsed="false">
      <c r="J960" s="69"/>
    </row>
    <row r="961" customFormat="false" ht="13.5" hidden="false" customHeight="false" outlineLevel="0" collapsed="false">
      <c r="J961" s="69"/>
    </row>
    <row r="962" customFormat="false" ht="13.5" hidden="false" customHeight="false" outlineLevel="0" collapsed="false">
      <c r="J962" s="69"/>
    </row>
    <row r="963" customFormat="false" ht="13.5" hidden="false" customHeight="false" outlineLevel="0" collapsed="false">
      <c r="J963" s="69"/>
    </row>
    <row r="964" customFormat="false" ht="13.5" hidden="false" customHeight="false" outlineLevel="0" collapsed="false">
      <c r="J964" s="69"/>
    </row>
    <row r="965" customFormat="false" ht="13.5" hidden="false" customHeight="false" outlineLevel="0" collapsed="false">
      <c r="J965" s="69"/>
    </row>
    <row r="966" customFormat="false" ht="13.5" hidden="false" customHeight="false" outlineLevel="0" collapsed="false">
      <c r="J966" s="69"/>
    </row>
    <row r="967" customFormat="false" ht="13.5" hidden="false" customHeight="false" outlineLevel="0" collapsed="false">
      <c r="J967" s="69"/>
    </row>
    <row r="968" customFormat="false" ht="13.5" hidden="false" customHeight="false" outlineLevel="0" collapsed="false">
      <c r="J968" s="69"/>
    </row>
    <row r="969" customFormat="false" ht="13.5" hidden="false" customHeight="false" outlineLevel="0" collapsed="false">
      <c r="J969" s="69"/>
    </row>
    <row r="970" customFormat="false" ht="13.5" hidden="false" customHeight="false" outlineLevel="0" collapsed="false">
      <c r="J970" s="69"/>
    </row>
    <row r="971" customFormat="false" ht="13.5" hidden="false" customHeight="false" outlineLevel="0" collapsed="false">
      <c r="J971" s="69"/>
    </row>
    <row r="972" customFormat="false" ht="13.5" hidden="false" customHeight="false" outlineLevel="0" collapsed="false">
      <c r="J972" s="69"/>
    </row>
    <row r="973" customFormat="false" ht="13.5" hidden="false" customHeight="false" outlineLevel="0" collapsed="false">
      <c r="J973" s="69"/>
    </row>
    <row r="974" customFormat="false" ht="13.5" hidden="false" customHeight="false" outlineLevel="0" collapsed="false">
      <c r="J974" s="69"/>
    </row>
    <row r="975" customFormat="false" ht="13.5" hidden="false" customHeight="false" outlineLevel="0" collapsed="false">
      <c r="J975" s="69"/>
    </row>
    <row r="976" customFormat="false" ht="13.5" hidden="false" customHeight="false" outlineLevel="0" collapsed="false">
      <c r="J976" s="69"/>
    </row>
    <row r="977" customFormat="false" ht="13.5" hidden="false" customHeight="false" outlineLevel="0" collapsed="false">
      <c r="J977" s="69"/>
    </row>
    <row r="978" customFormat="false" ht="13.5" hidden="false" customHeight="false" outlineLevel="0" collapsed="false">
      <c r="J978" s="69"/>
    </row>
    <row r="979" customFormat="false" ht="13.5" hidden="false" customHeight="false" outlineLevel="0" collapsed="false">
      <c r="J979" s="69"/>
    </row>
    <row r="980" customFormat="false" ht="13.5" hidden="false" customHeight="false" outlineLevel="0" collapsed="false">
      <c r="J980" s="69"/>
    </row>
    <row r="981" customFormat="false" ht="13.5" hidden="false" customHeight="false" outlineLevel="0" collapsed="false">
      <c r="J981" s="69"/>
    </row>
    <row r="982" customFormat="false" ht="13.5" hidden="false" customHeight="false" outlineLevel="0" collapsed="false">
      <c r="J982" s="69"/>
    </row>
    <row r="983" customFormat="false" ht="13.5" hidden="false" customHeight="false" outlineLevel="0" collapsed="false">
      <c r="J983" s="69"/>
    </row>
    <row r="984" customFormat="false" ht="13.5" hidden="false" customHeight="false" outlineLevel="0" collapsed="false">
      <c r="J984" s="69"/>
    </row>
    <row r="985" customFormat="false" ht="13.5" hidden="false" customHeight="false" outlineLevel="0" collapsed="false">
      <c r="J985" s="69"/>
    </row>
    <row r="986" customFormat="false" ht="13.5" hidden="false" customHeight="false" outlineLevel="0" collapsed="false">
      <c r="J986" s="69"/>
    </row>
    <row r="987" customFormat="false" ht="13.5" hidden="false" customHeight="false" outlineLevel="0" collapsed="false">
      <c r="J987" s="69"/>
    </row>
    <row r="988" customFormat="false" ht="13.5" hidden="false" customHeight="false" outlineLevel="0" collapsed="false">
      <c r="J988" s="69"/>
    </row>
    <row r="989" customFormat="false" ht="13.5" hidden="false" customHeight="false" outlineLevel="0" collapsed="false">
      <c r="J989" s="69"/>
    </row>
    <row r="990" customFormat="false" ht="13.5" hidden="false" customHeight="false" outlineLevel="0" collapsed="false">
      <c r="J990" s="69"/>
    </row>
    <row r="991" customFormat="false" ht="13.5" hidden="false" customHeight="false" outlineLevel="0" collapsed="false">
      <c r="J991" s="69"/>
    </row>
    <row r="992" customFormat="false" ht="13.5" hidden="false" customHeight="false" outlineLevel="0" collapsed="false">
      <c r="J992" s="69"/>
    </row>
    <row r="993" customFormat="false" ht="13.5" hidden="false" customHeight="false" outlineLevel="0" collapsed="false">
      <c r="J993" s="69"/>
    </row>
    <row r="994" customFormat="false" ht="13.5" hidden="false" customHeight="false" outlineLevel="0" collapsed="false">
      <c r="J994" s="69"/>
    </row>
    <row r="995" customFormat="false" ht="13.5" hidden="false" customHeight="false" outlineLevel="0" collapsed="false">
      <c r="J995" s="69"/>
    </row>
    <row r="996" customFormat="false" ht="13.5" hidden="false" customHeight="false" outlineLevel="0" collapsed="false">
      <c r="J996" s="69"/>
    </row>
    <row r="997" customFormat="false" ht="13.5" hidden="false" customHeight="false" outlineLevel="0" collapsed="false">
      <c r="J997" s="69"/>
    </row>
    <row r="998" customFormat="false" ht="13.5" hidden="false" customHeight="false" outlineLevel="0" collapsed="false">
      <c r="J998" s="69"/>
    </row>
    <row r="999" customFormat="false" ht="13.5" hidden="false" customHeight="false" outlineLevel="0" collapsed="false">
      <c r="J999" s="69"/>
    </row>
    <row r="1000" customFormat="false" ht="13.5" hidden="false" customHeight="false" outlineLevel="0" collapsed="false">
      <c r="J1000" s="69"/>
    </row>
    <row r="1001" customFormat="false" ht="13.5" hidden="false" customHeight="false" outlineLevel="0" collapsed="false">
      <c r="J1001" s="69"/>
    </row>
    <row r="1002" customFormat="false" ht="13.5" hidden="false" customHeight="false" outlineLevel="0" collapsed="false">
      <c r="J1002" s="69"/>
    </row>
    <row r="1003" customFormat="false" ht="13.5" hidden="false" customHeight="false" outlineLevel="0" collapsed="false">
      <c r="J1003" s="69"/>
    </row>
    <row r="1004" customFormat="false" ht="13.5" hidden="false" customHeight="false" outlineLevel="0" collapsed="false">
      <c r="J1004" s="69"/>
    </row>
    <row r="1005" customFormat="false" ht="13.5" hidden="false" customHeight="false" outlineLevel="0" collapsed="false">
      <c r="J1005" s="69"/>
    </row>
    <row r="1006" customFormat="false" ht="13.5" hidden="false" customHeight="false" outlineLevel="0" collapsed="false">
      <c r="J1006" s="69"/>
    </row>
    <row r="1007" customFormat="false" ht="13.5" hidden="false" customHeight="false" outlineLevel="0" collapsed="false">
      <c r="J1007" s="69"/>
    </row>
    <row r="1008" customFormat="false" ht="13.5" hidden="false" customHeight="false" outlineLevel="0" collapsed="false">
      <c r="J1008" s="69"/>
    </row>
    <row r="1009" customFormat="false" ht="13.5" hidden="false" customHeight="false" outlineLevel="0" collapsed="false">
      <c r="J1009" s="69"/>
    </row>
    <row r="1010" customFormat="false" ht="13.5" hidden="false" customHeight="false" outlineLevel="0" collapsed="false">
      <c r="J1010" s="69"/>
    </row>
    <row r="1011" customFormat="false" ht="13.5" hidden="false" customHeight="false" outlineLevel="0" collapsed="false">
      <c r="J1011" s="69"/>
    </row>
    <row r="1012" customFormat="false" ht="13.5" hidden="false" customHeight="false" outlineLevel="0" collapsed="false">
      <c r="J1012" s="69"/>
    </row>
    <row r="1013" customFormat="false" ht="13.5" hidden="false" customHeight="false" outlineLevel="0" collapsed="false">
      <c r="J1013" s="69"/>
    </row>
    <row r="1014" customFormat="false" ht="13.5" hidden="false" customHeight="false" outlineLevel="0" collapsed="false">
      <c r="J1014" s="69"/>
    </row>
    <row r="1015" customFormat="false" ht="13.5" hidden="false" customHeight="false" outlineLevel="0" collapsed="false">
      <c r="J1015" s="69"/>
    </row>
    <row r="1016" customFormat="false" ht="13.5" hidden="false" customHeight="false" outlineLevel="0" collapsed="false">
      <c r="J1016" s="69"/>
    </row>
    <row r="1017" customFormat="false" ht="13.5" hidden="false" customHeight="false" outlineLevel="0" collapsed="false">
      <c r="J1017" s="69"/>
    </row>
    <row r="1018" customFormat="false" ht="13.5" hidden="false" customHeight="false" outlineLevel="0" collapsed="false">
      <c r="J1018" s="69"/>
    </row>
    <row r="1019" customFormat="false" ht="13.5" hidden="false" customHeight="false" outlineLevel="0" collapsed="false">
      <c r="J1019" s="69"/>
    </row>
    <row r="1020" customFormat="false" ht="13.5" hidden="false" customHeight="false" outlineLevel="0" collapsed="false">
      <c r="J1020" s="69"/>
    </row>
    <row r="1021" customFormat="false" ht="13.5" hidden="false" customHeight="false" outlineLevel="0" collapsed="false">
      <c r="J1021" s="69"/>
    </row>
    <row r="1022" customFormat="false" ht="13.5" hidden="false" customHeight="false" outlineLevel="0" collapsed="false">
      <c r="J1022" s="69"/>
    </row>
    <row r="1023" customFormat="false" ht="13.5" hidden="false" customHeight="false" outlineLevel="0" collapsed="false">
      <c r="J1023" s="69"/>
    </row>
    <row r="1024" customFormat="false" ht="13.5" hidden="false" customHeight="false" outlineLevel="0" collapsed="false">
      <c r="J1024" s="69"/>
    </row>
  </sheetData>
  <mergeCells count="5">
    <mergeCell ref="A2:H2"/>
    <mergeCell ref="K2:Q2"/>
    <mergeCell ref="H3:I3"/>
    <mergeCell ref="K3:L3"/>
    <mergeCell ref="A5:W5"/>
  </mergeCells>
  <dataValidations count="8">
    <dataValidation allowBlank="true" errorStyle="stop" operator="between" showDropDown="false" showErrorMessage="true" showInputMessage="true" sqref="C5" type="list">
      <formula1>"Day,Week,Month,Year"</formula1>
      <formula2>0</formula2>
    </dataValidation>
    <dataValidation allowBlank="true" errorStyle="stop" operator="between" showDropDown="false" showErrorMessage="true" showInputMessage="true" sqref="G25:J29 J30:J903" type="list">
      <formula1>"Polyethylenphthalate (PET),Recycled PET (RPET),Polyethylene high density (PE-HD),Polyvinylchloride (PVC),Polyethylene low density (PE-LD),Polypropylene (PP),Polystyrol (PS),Polstyrol expanded (PS),Polycarbonate,Polyamid etc.,unknown"</formula1>
      <formula2>0</formula2>
    </dataValidation>
    <dataValidation allowBlank="true" error="Bitte das Gewicht in Gramm (g), in Kilogramm (kg) oder in Tonnen (t) angeben" errorStyle="stop" operator="between" showDropDown="false" showErrorMessage="true" showInputMessage="true" sqref="E21:E23" type="list">
      <formula1>"g,kg,t"</formula1>
      <formula2>0</formula2>
    </dataValidation>
    <dataValidation allowBlank="true" errorStyle="stop" operator="between" showDropDown="false" showErrorMessage="true" showInputMessage="true" sqref="E7:E20" type="list">
      <formula1>"g,kg,t"</formula1>
      <formula2>0</formula2>
    </dataValidation>
    <dataValidation allowBlank="true" error="Bitte die Zeitspanne in Tagen, in Monaten oder in Jahren angeben" errorStyle="stop" operator="between" showDropDown="false" showErrorMessage="true" showInputMessage="true" sqref="C7:C23" type="list">
      <formula1>"Day,Week,Month,Year"</formula1>
      <formula2>0</formula2>
    </dataValidation>
    <dataValidation allowBlank="true" errorStyle="stop" operator="between" showDropDown="false" showErrorMessage="true" showInputMessage="true" sqref="H7:I23" type="whole">
      <formula1>0</formula1>
      <formula2>100</formula2>
    </dataValidation>
    <dataValidation allowBlank="true" errorStyle="stop" operator="between" showDropDown="false" showErrorMessage="true" showInputMessage="true" sqref="N7:N23" type="list">
      <formula1>"paper,cardboard,iron,aluminium,wood,cotton,glass,reusable plastics,other"</formula1>
      <formula2>0</formula2>
    </dataValidation>
    <dataValidation allowBlank="true" errorStyle="stop" operator="between" showDropDown="false" showErrorMessage="true" showInputMessage="true" sqref="G7:G23 J7:J23" type="list">
      <formula1>'Please hide this tab!!'!$A$1:$A$9</formula1>
      <formula2>0</formula2>
    </dataValidation>
  </dataValidations>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false"/>
  </sheetPr>
  <dimension ref="A1:DR1024"/>
  <sheetViews>
    <sheetView showFormulas="false" showGridLines="true" showRowColHeaders="true" showZeros="true" rightToLeft="false" tabSelected="false" showOutlineSymbols="true" defaultGridColor="true" view="normal" topLeftCell="J1" colorId="64" zoomScale="125" zoomScaleNormal="125" zoomScalePageLayoutView="100" workbookViewId="0">
      <pane xSplit="0" ySplit="6" topLeftCell="A12" activePane="bottomLeft" state="frozen"/>
      <selection pane="topLeft" activeCell="J1" activeCellId="0" sqref="J1"/>
      <selection pane="bottomLeft" activeCell="K3" activeCellId="0" sqref="K3:L3"/>
    </sheetView>
  </sheetViews>
  <sheetFormatPr defaultColWidth="9.47265625" defaultRowHeight="13.5" zeroHeight="false" outlineLevelRow="0" outlineLevelCol="0"/>
  <cols>
    <col collapsed="false" customWidth="true" hidden="false" outlineLevel="0" max="1" min="1" style="69" width="66.18"/>
    <col collapsed="false" customWidth="true" hidden="false" outlineLevel="0" max="2" min="2" style="70" width="10.82"/>
    <col collapsed="false" customWidth="true" hidden="false" outlineLevel="0" max="3" min="3" style="69" width="10.82"/>
    <col collapsed="false" customWidth="true" hidden="false" outlineLevel="0" max="4" min="4" style="71" width="11.18"/>
    <col collapsed="false" customWidth="true" hidden="false" outlineLevel="0" max="5" min="5" style="69" width="11.18"/>
    <col collapsed="false" customWidth="true" hidden="false" outlineLevel="0" max="6" min="6" style="71" width="17.45"/>
    <col collapsed="false" customWidth="true" hidden="false" outlineLevel="0" max="7" min="7" style="69" width="32.18"/>
    <col collapsed="false" customWidth="true" hidden="false" outlineLevel="0" max="8" min="8" style="69" width="15.27"/>
    <col collapsed="false" customWidth="true" hidden="false" outlineLevel="0" max="9" min="9" style="69" width="25.18"/>
    <col collapsed="false" customWidth="true" hidden="false" outlineLevel="0" max="10" min="10" style="72" width="3.18"/>
    <col collapsed="false" customWidth="true" hidden="false" outlineLevel="0" max="11" min="11" style="69" width="14.54"/>
    <col collapsed="false" customWidth="true" hidden="false" outlineLevel="0" max="12" min="12" style="69" width="15"/>
    <col collapsed="false" customWidth="true" hidden="false" outlineLevel="0" max="13" min="13" style="73" width="28.54"/>
    <col collapsed="false" customWidth="true" hidden="false" outlineLevel="0" max="14" min="14" style="73" width="19"/>
    <col collapsed="false" customWidth="true" hidden="false" outlineLevel="0" max="15" min="15" style="73" width="17.73"/>
    <col collapsed="false" customWidth="true" hidden="false" outlineLevel="0" max="16" min="16" style="74" width="16.45"/>
    <col collapsed="false" customWidth="true" hidden="false" outlineLevel="0" max="17" min="17" style="69" width="43.54"/>
    <col collapsed="false" customWidth="true" hidden="false" outlineLevel="0" max="18" min="18" style="69" width="12.18"/>
    <col collapsed="false" customWidth="true" hidden="false" outlineLevel="0" max="1031" min="19" style="69" width="10.99"/>
    <col collapsed="false" customWidth="false" hidden="false" outlineLevel="0" max="16384" min="1032" style="69" width="9.46"/>
  </cols>
  <sheetData>
    <row r="1" s="75" customFormat="true" ht="13.5" hidden="false" customHeight="false" outlineLevel="0" collapsed="false">
      <c r="B1" s="76"/>
      <c r="D1" s="77"/>
      <c r="F1" s="77"/>
      <c r="J1" s="72"/>
      <c r="K1" s="78"/>
      <c r="L1" s="78"/>
      <c r="M1" s="79"/>
      <c r="N1" s="79"/>
      <c r="O1" s="79"/>
      <c r="P1" s="80"/>
      <c r="Q1" s="78"/>
      <c r="R1" s="78"/>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c r="CV1" s="69"/>
      <c r="CW1" s="69"/>
      <c r="CX1" s="69"/>
      <c r="CY1" s="69"/>
      <c r="CZ1" s="69"/>
      <c r="DA1" s="69"/>
      <c r="DB1" s="69"/>
      <c r="DC1" s="69"/>
      <c r="DD1" s="69"/>
      <c r="DE1" s="69"/>
      <c r="DF1" s="69"/>
      <c r="DG1" s="69"/>
      <c r="DH1" s="69"/>
      <c r="DI1" s="69"/>
      <c r="DJ1" s="69"/>
      <c r="DK1" s="69"/>
      <c r="DL1" s="69"/>
      <c r="DM1" s="69"/>
      <c r="DN1" s="69"/>
      <c r="DO1" s="69"/>
      <c r="DP1" s="69"/>
      <c r="DQ1" s="69"/>
      <c r="DR1" s="69"/>
    </row>
    <row r="2" s="86" customFormat="true" ht="14.25" hidden="false" customHeight="true" outlineLevel="0" collapsed="false">
      <c r="A2" s="81" t="s">
        <v>39</v>
      </c>
      <c r="B2" s="81"/>
      <c r="C2" s="81"/>
      <c r="D2" s="81"/>
      <c r="E2" s="81"/>
      <c r="F2" s="81"/>
      <c r="G2" s="81"/>
      <c r="H2" s="81"/>
      <c r="I2" s="82"/>
      <c r="J2" s="83"/>
      <c r="K2" s="143" t="s">
        <v>40</v>
      </c>
      <c r="L2" s="143"/>
      <c r="M2" s="143"/>
      <c r="N2" s="143"/>
      <c r="O2" s="143"/>
      <c r="P2" s="143"/>
      <c r="Q2" s="143"/>
      <c r="R2" s="144"/>
    </row>
    <row r="3" s="86" customFormat="true" ht="14.25" hidden="false" customHeight="true" outlineLevel="0" collapsed="false">
      <c r="A3" s="87"/>
      <c r="B3" s="88"/>
      <c r="C3" s="88"/>
      <c r="D3" s="88"/>
      <c r="E3" s="88"/>
      <c r="F3" s="88"/>
      <c r="G3" s="88"/>
      <c r="H3" s="89" t="s">
        <v>41</v>
      </c>
      <c r="I3" s="89"/>
      <c r="J3" s="83"/>
      <c r="K3" s="90" t="s">
        <v>42</v>
      </c>
      <c r="L3" s="90"/>
      <c r="M3" s="145"/>
      <c r="N3" s="145"/>
      <c r="O3" s="145"/>
      <c r="P3" s="145"/>
      <c r="Q3" s="144"/>
      <c r="R3" s="144"/>
    </row>
    <row r="4" s="104" customFormat="true" ht="64.5" hidden="false" customHeight="true" outlineLevel="0" collapsed="false">
      <c r="A4" s="146" t="s">
        <v>173</v>
      </c>
      <c r="B4" s="93" t="s">
        <v>44</v>
      </c>
      <c r="C4" s="93" t="s">
        <v>45</v>
      </c>
      <c r="D4" s="93" t="s">
        <v>46</v>
      </c>
      <c r="E4" s="93" t="s">
        <v>47</v>
      </c>
      <c r="F4" s="93" t="s">
        <v>48</v>
      </c>
      <c r="G4" s="94" t="s">
        <v>49</v>
      </c>
      <c r="H4" s="95" t="s">
        <v>50</v>
      </c>
      <c r="I4" s="96" t="s">
        <v>51</v>
      </c>
      <c r="J4" s="94"/>
      <c r="K4" s="97" t="s">
        <v>52</v>
      </c>
      <c r="L4" s="98" t="s">
        <v>53</v>
      </c>
      <c r="M4" s="99" t="s">
        <v>54</v>
      </c>
      <c r="N4" s="100" t="s">
        <v>55</v>
      </c>
      <c r="O4" s="157" t="s">
        <v>150</v>
      </c>
      <c r="P4" s="102" t="s">
        <v>108</v>
      </c>
      <c r="Q4" s="93" t="s">
        <v>58</v>
      </c>
      <c r="R4" s="103"/>
    </row>
    <row r="5" customFormat="false" ht="45" hidden="false" customHeight="true" outlineLevel="0" collapsed="false">
      <c r="A5" s="147" t="s">
        <v>59</v>
      </c>
      <c r="B5" s="147"/>
      <c r="C5" s="147"/>
      <c r="D5" s="147"/>
      <c r="E5" s="147"/>
      <c r="F5" s="147"/>
      <c r="G5" s="147"/>
      <c r="H5" s="147"/>
      <c r="I5" s="147"/>
      <c r="J5" s="147"/>
      <c r="K5" s="147"/>
      <c r="L5" s="147"/>
      <c r="M5" s="147"/>
      <c r="N5" s="147"/>
      <c r="O5" s="147"/>
      <c r="P5" s="147"/>
      <c r="Q5" s="147"/>
      <c r="R5" s="147"/>
      <c r="S5" s="147"/>
      <c r="T5" s="147"/>
      <c r="U5" s="147"/>
      <c r="V5" s="147"/>
      <c r="W5" s="147"/>
    </row>
    <row r="6" s="115" customFormat="true" ht="14.25" hidden="false" customHeight="true" outlineLevel="0" collapsed="false">
      <c r="A6" s="106"/>
      <c r="B6" s="106" t="s">
        <v>60</v>
      </c>
      <c r="C6" s="106" t="s">
        <v>61</v>
      </c>
      <c r="D6" s="106" t="s">
        <v>62</v>
      </c>
      <c r="E6" s="106" t="s">
        <v>61</v>
      </c>
      <c r="F6" s="107" t="n">
        <f aca="false">SUBTOTAL(9,F7:F23)</f>
        <v>0</v>
      </c>
      <c r="G6" s="108" t="s">
        <v>61</v>
      </c>
      <c r="H6" s="109"/>
      <c r="I6" s="109"/>
      <c r="J6" s="110"/>
      <c r="K6" s="106"/>
      <c r="L6" s="106"/>
      <c r="M6" s="111"/>
      <c r="N6" s="112"/>
      <c r="O6" s="112"/>
      <c r="P6" s="107" t="n">
        <f aca="false">SUBTOTAL(9,P7:P23)</f>
        <v>0</v>
      </c>
      <c r="Q6" s="113" t="s">
        <v>63</v>
      </c>
      <c r="R6" s="114"/>
    </row>
    <row r="7" customFormat="false" ht="14.25" hidden="false" customHeight="true" outlineLevel="0" collapsed="false">
      <c r="A7" s="116" t="s">
        <v>174</v>
      </c>
      <c r="B7" s="165"/>
      <c r="C7" s="116"/>
      <c r="D7" s="116" t="n">
        <v>91</v>
      </c>
      <c r="E7" s="150" t="s">
        <v>65</v>
      </c>
      <c r="F7" s="118" t="n">
        <f aca="false">ROUND(IF(E7="g",D7/1000,IF(E7="kg",D7,IF(E7="t",D7*1000,0)))*IF(C7="Day",365*B7,IF(C7="Month",12*B7,IF(C7="Year",1*B7,IF(C7="Week",52*B7,0)))),2)</f>
        <v>0</v>
      </c>
      <c r="G7" s="119"/>
      <c r="H7" s="119"/>
      <c r="I7" s="158" t="n">
        <f aca="false">1-H7%</f>
        <v>1</v>
      </c>
      <c r="J7" s="121"/>
      <c r="K7" s="122"/>
      <c r="L7" s="122"/>
      <c r="M7" s="164"/>
      <c r="N7" s="123"/>
      <c r="O7" s="124"/>
      <c r="P7" s="125" t="n">
        <f aca="false">(K7+L7)*F7</f>
        <v>0</v>
      </c>
      <c r="Q7" s="126"/>
      <c r="R7" s="72"/>
    </row>
    <row r="8" customFormat="false" ht="14.25" hidden="false" customHeight="true" outlineLevel="0" collapsed="false">
      <c r="A8" s="116"/>
      <c r="B8" s="116"/>
      <c r="C8" s="116"/>
      <c r="D8" s="116"/>
      <c r="E8" s="150"/>
      <c r="F8" s="118" t="n">
        <f aca="false">ROUND(IF(E8="g",D8/1000,IF(E8="kg",D8,IF(E8="t",D8*1000,0)))*IF(C8="Day",365*B8,IF(C8="Month",12*B8,IF(C8="Year",1*B8,IF(C8="Week",52*B8,0)))),2)</f>
        <v>0</v>
      </c>
      <c r="G8" s="119"/>
      <c r="H8" s="119"/>
      <c r="I8" s="158" t="n">
        <f aca="false">1-H8%</f>
        <v>1</v>
      </c>
      <c r="J8" s="121"/>
      <c r="K8" s="127"/>
      <c r="L8" s="127"/>
      <c r="M8" s="164"/>
      <c r="N8" s="123"/>
      <c r="O8" s="124"/>
      <c r="P8" s="125" t="n">
        <f aca="false">(K8+L8)*F8</f>
        <v>0</v>
      </c>
      <c r="Q8" s="126"/>
      <c r="R8" s="72"/>
    </row>
    <row r="9" customFormat="false" ht="14.25" hidden="false" customHeight="true" outlineLevel="0" collapsed="false">
      <c r="A9" s="116"/>
      <c r="B9" s="116"/>
      <c r="C9" s="116"/>
      <c r="D9" s="116"/>
      <c r="E9" s="150"/>
      <c r="F9" s="118" t="n">
        <f aca="false">ROUND(IF(E9="g",D9/1000,IF(E9="kg",D9,IF(E9="t",D9*1000,0)))*IF(C9="Day",365*B9,IF(C9="Month",12*B9,IF(C9="Year",1*B9,IF(C9="Week",52*B9,0)))),2)</f>
        <v>0</v>
      </c>
      <c r="G9" s="119"/>
      <c r="H9" s="119"/>
      <c r="I9" s="158" t="n">
        <f aca="false">1-H9%</f>
        <v>1</v>
      </c>
      <c r="J9" s="121"/>
      <c r="K9" s="127"/>
      <c r="L9" s="127"/>
      <c r="M9" s="164"/>
      <c r="N9" s="123"/>
      <c r="O9" s="124"/>
      <c r="P9" s="125" t="n">
        <f aca="false">(K9+L9)*F9</f>
        <v>0</v>
      </c>
      <c r="Q9" s="126"/>
      <c r="R9" s="72"/>
    </row>
    <row r="10" customFormat="false" ht="14.25" hidden="false" customHeight="true" outlineLevel="0" collapsed="false">
      <c r="A10" s="116"/>
      <c r="B10" s="116"/>
      <c r="C10" s="116"/>
      <c r="D10" s="116"/>
      <c r="E10" s="150"/>
      <c r="F10" s="118" t="n">
        <f aca="false">ROUND(IF(E10="g",D10/1000,IF(E10="kg",D10,IF(E10="t",D10*1000,0)))*IF(C10="Day",365*B10,IF(C10="Month",12*B10,IF(C10="Year",1*B10,IF(C10="Week",52*B10,0)))),2)</f>
        <v>0</v>
      </c>
      <c r="G10" s="119"/>
      <c r="H10" s="119"/>
      <c r="I10" s="158" t="n">
        <f aca="false">1-H10%</f>
        <v>1</v>
      </c>
      <c r="J10" s="121"/>
      <c r="K10" s="127"/>
      <c r="L10" s="127"/>
      <c r="M10" s="161"/>
      <c r="N10" s="123"/>
      <c r="O10" s="124"/>
      <c r="P10" s="125" t="n">
        <f aca="false">(K10+L10)*F10</f>
        <v>0</v>
      </c>
      <c r="Q10" s="126"/>
      <c r="R10" s="72"/>
    </row>
    <row r="11" customFormat="false" ht="14.25" hidden="false" customHeight="true" outlineLevel="0" collapsed="false">
      <c r="A11" s="116"/>
      <c r="B11" s="116"/>
      <c r="C11" s="116"/>
      <c r="D11" s="116"/>
      <c r="E11" s="150"/>
      <c r="F11" s="118" t="n">
        <f aca="false">ROUND(IF(E11="g",D11/1000,IF(E11="kg",D11,IF(E11="t",D11*1000,0)))*IF(C11="Day",365*B11,IF(C11="Month",12*B11,IF(C11="Year",1*B11,IF(C11="Week",52*B11,0)))),2)</f>
        <v>0</v>
      </c>
      <c r="G11" s="119"/>
      <c r="H11" s="119"/>
      <c r="I11" s="158" t="n">
        <f aca="false">1-H11%</f>
        <v>1</v>
      </c>
      <c r="J11" s="121"/>
      <c r="K11" s="127"/>
      <c r="L11" s="127"/>
      <c r="M11" s="162"/>
      <c r="N11" s="123"/>
      <c r="O11" s="124"/>
      <c r="P11" s="125" t="n">
        <f aca="false">(K11+L11)*F11</f>
        <v>0</v>
      </c>
      <c r="Q11" s="126"/>
      <c r="R11" s="72"/>
    </row>
    <row r="12" customFormat="false" ht="14.25" hidden="false" customHeight="true" outlineLevel="0" collapsed="false">
      <c r="A12" s="116"/>
      <c r="B12" s="163"/>
      <c r="C12" s="116"/>
      <c r="D12" s="163"/>
      <c r="E12" s="150"/>
      <c r="F12" s="118" t="n">
        <f aca="false">ROUND(IF(E12="g",D12/1000,IF(E12="kg",D12,IF(E12="t",D12*1000,0)))*IF(C12="Day",365*B12,IF(C12="Month",12*B12,IF(C12="Year",1*B12,IF(C12="Week",52*B12,0)))),2)</f>
        <v>0</v>
      </c>
      <c r="G12" s="119"/>
      <c r="H12" s="119"/>
      <c r="I12" s="158" t="n">
        <f aca="false">1-H12%</f>
        <v>1</v>
      </c>
      <c r="J12" s="121"/>
      <c r="K12" s="127"/>
      <c r="L12" s="127"/>
      <c r="M12" s="132"/>
      <c r="N12" s="123"/>
      <c r="O12" s="124"/>
      <c r="P12" s="125" t="n">
        <f aca="false">(K12+L12)*F12</f>
        <v>0</v>
      </c>
      <c r="Q12" s="126"/>
      <c r="R12" s="72"/>
    </row>
    <row r="13" customFormat="false" ht="13.5" hidden="false" customHeight="false" outlineLevel="0" collapsed="false">
      <c r="A13" s="116"/>
      <c r="B13" s="116"/>
      <c r="C13" s="116"/>
      <c r="D13" s="116"/>
      <c r="E13" s="150"/>
      <c r="F13" s="118" t="n">
        <f aca="false">ROUND(IF(E13="g",D13/1000,IF(E13="kg",D13,IF(E13="t",D13*1000,0)))*IF(C13="Day",365*B13,IF(C13="Month",12*B13,IF(C13="Year",1*B13,IF(C13="Week",52*B13,0)))),2)</f>
        <v>0</v>
      </c>
      <c r="G13" s="119"/>
      <c r="H13" s="119"/>
      <c r="I13" s="158" t="n">
        <f aca="false">1-H13%</f>
        <v>1</v>
      </c>
      <c r="J13" s="121"/>
      <c r="K13" s="127"/>
      <c r="L13" s="127"/>
      <c r="M13" s="132"/>
      <c r="N13" s="123"/>
      <c r="O13" s="124"/>
      <c r="P13" s="125" t="n">
        <f aca="false">(K13+L13)*F13</f>
        <v>0</v>
      </c>
      <c r="Q13" s="126"/>
      <c r="R13" s="72"/>
    </row>
    <row r="14" customFormat="false" ht="13.5" hidden="false" customHeight="false" outlineLevel="0" collapsed="false">
      <c r="A14" s="116"/>
      <c r="B14" s="116"/>
      <c r="C14" s="116"/>
      <c r="D14" s="116"/>
      <c r="E14" s="150"/>
      <c r="F14" s="118" t="n">
        <f aca="false">ROUND(IF(E14="g",D14/1000,IF(E14="kg",D14,IF(E14="t",D14*1000,0)))*IF(C14="Day",365*B14,IF(C14="Month",12*B14,IF(C14="Year",1*B14,IF(C14="Week",52*B14,0)))),2)</f>
        <v>0</v>
      </c>
      <c r="G14" s="119"/>
      <c r="H14" s="119"/>
      <c r="I14" s="158" t="n">
        <f aca="false">1-H14%</f>
        <v>1</v>
      </c>
      <c r="J14" s="121"/>
      <c r="K14" s="127"/>
      <c r="L14" s="127"/>
      <c r="M14" s="78"/>
      <c r="N14" s="123"/>
      <c r="O14" s="124"/>
      <c r="P14" s="125" t="n">
        <f aca="false">(K14+L14)*F14</f>
        <v>0</v>
      </c>
      <c r="Q14" s="126"/>
      <c r="R14" s="72"/>
    </row>
    <row r="15" customFormat="false" ht="13.5" hidden="false" customHeight="false" outlineLevel="0" collapsed="false">
      <c r="A15" s="116"/>
      <c r="B15" s="116"/>
      <c r="C15" s="116"/>
      <c r="D15" s="116"/>
      <c r="E15" s="150"/>
      <c r="F15" s="118" t="n">
        <f aca="false">ROUND(IF(E15="g",D15/1000,IF(E15="kg",D15,IF(E15="t",D15*1000,0)))*IF(C15="Day",365*B15,IF(C15="Month",12*B15,IF(C15="Year",1*B15,IF(C15="Week",52*B15,0)))),2)</f>
        <v>0</v>
      </c>
      <c r="G15" s="119"/>
      <c r="H15" s="119"/>
      <c r="I15" s="158" t="n">
        <f aca="false">1-H15%</f>
        <v>1</v>
      </c>
      <c r="J15" s="121"/>
      <c r="K15" s="127"/>
      <c r="L15" s="127"/>
      <c r="M15" s="151"/>
      <c r="N15" s="123"/>
      <c r="O15" s="124"/>
      <c r="P15" s="125" t="n">
        <f aca="false">(K15+L15)*F15</f>
        <v>0</v>
      </c>
      <c r="Q15" s="126"/>
      <c r="R15" s="72"/>
    </row>
    <row r="16" customFormat="false" ht="13.5" hidden="false" customHeight="false" outlineLevel="0" collapsed="false">
      <c r="A16" s="116"/>
      <c r="B16" s="116"/>
      <c r="C16" s="116"/>
      <c r="D16" s="116"/>
      <c r="E16" s="150"/>
      <c r="F16" s="118" t="n">
        <f aca="false">ROUND(IF(E16="g",D16/1000,IF(E16="kg",D16,IF(E16="t",D16*1000,0)))*IF(C16="Day",365*B16,IF(C16="Month",12*B16,IF(C16="Year",1*B16,IF(C16="Week",52*B16,0)))),2)</f>
        <v>0</v>
      </c>
      <c r="G16" s="119"/>
      <c r="H16" s="119"/>
      <c r="I16" s="158" t="n">
        <f aca="false">1-H16%</f>
        <v>1</v>
      </c>
      <c r="J16" s="121"/>
      <c r="K16" s="127"/>
      <c r="L16" s="127"/>
      <c r="M16" s="151"/>
      <c r="N16" s="123"/>
      <c r="O16" s="124"/>
      <c r="P16" s="125" t="n">
        <f aca="false">(K16+L16)*F16</f>
        <v>0</v>
      </c>
      <c r="Q16" s="126"/>
      <c r="R16" s="72"/>
    </row>
    <row r="17" customFormat="false" ht="13.5" hidden="false" customHeight="false" outlineLevel="0" collapsed="false">
      <c r="A17" s="116"/>
      <c r="B17" s="116"/>
      <c r="C17" s="116"/>
      <c r="D17" s="116"/>
      <c r="E17" s="150"/>
      <c r="F17" s="118" t="n">
        <f aca="false">ROUND(IF(E17="g",D17/1000,IF(E17="kg",D17,IF(E17="t",D17*1000,0)))*IF(C17="Day",365*B17,IF(C17="Month",12*B17,IF(C17="Year",1*B17,IF(C17="Week",52*B17,0)))),2)</f>
        <v>0</v>
      </c>
      <c r="G17" s="119"/>
      <c r="H17" s="119"/>
      <c r="I17" s="158" t="n">
        <f aca="false">1-H17%</f>
        <v>1</v>
      </c>
      <c r="J17" s="121"/>
      <c r="K17" s="127"/>
      <c r="L17" s="127"/>
      <c r="M17" s="78"/>
      <c r="N17" s="123"/>
      <c r="O17" s="124"/>
      <c r="P17" s="125" t="n">
        <f aca="false">(K17+L17)*F17</f>
        <v>0</v>
      </c>
      <c r="Q17" s="126"/>
      <c r="R17" s="72"/>
    </row>
    <row r="18" customFormat="false" ht="13.5" hidden="false" customHeight="false" outlineLevel="0" collapsed="false">
      <c r="A18" s="116"/>
      <c r="B18" s="116"/>
      <c r="C18" s="116"/>
      <c r="D18" s="116"/>
      <c r="E18" s="150"/>
      <c r="F18" s="118" t="n">
        <f aca="false">ROUND(IF(E18="g",D18/1000,IF(E18="kg",D18,IF(E18="t",D18*1000,0)))*IF(C18="Day",365*B18,IF(C18="Month",12*B18,IF(C18="Year",1*B18,IF(C18="Week",52*B18,0)))),2)</f>
        <v>0</v>
      </c>
      <c r="G18" s="119"/>
      <c r="H18" s="119"/>
      <c r="I18" s="158" t="n">
        <f aca="false">1-H18%</f>
        <v>1</v>
      </c>
      <c r="J18" s="121"/>
      <c r="K18" s="127"/>
      <c r="L18" s="127"/>
      <c r="M18" s="151"/>
      <c r="N18" s="123"/>
      <c r="O18" s="124"/>
      <c r="P18" s="125" t="n">
        <f aca="false">(K18+L18)*F18</f>
        <v>0</v>
      </c>
      <c r="Q18" s="126"/>
      <c r="R18" s="72"/>
    </row>
    <row r="19" customFormat="false" ht="13.5" hidden="false" customHeight="false" outlineLevel="0" collapsed="false">
      <c r="A19" s="116"/>
      <c r="B19" s="116"/>
      <c r="C19" s="116"/>
      <c r="D19" s="116"/>
      <c r="E19" s="150"/>
      <c r="F19" s="118" t="n">
        <f aca="false">ROUND(IF(E19="g",D19/1000,IF(E19="kg",D19,IF(E19="t",D19*1000,0)))*IF(C19="Day",365*B19,IF(C19="Month",12*B19,IF(C19="Year",1*B19,IF(C19="Week",52*B19,0)))),2)</f>
        <v>0</v>
      </c>
      <c r="G19" s="119"/>
      <c r="H19" s="119"/>
      <c r="I19" s="158" t="n">
        <f aca="false">1-H19%</f>
        <v>1</v>
      </c>
      <c r="J19" s="121"/>
      <c r="K19" s="127"/>
      <c r="L19" s="127"/>
      <c r="M19" s="151"/>
      <c r="N19" s="123"/>
      <c r="O19" s="124"/>
      <c r="P19" s="125" t="n">
        <f aca="false">(K19+L19)*F19</f>
        <v>0</v>
      </c>
      <c r="Q19" s="126"/>
      <c r="R19" s="72"/>
    </row>
    <row r="20" customFormat="false" ht="14.25" hidden="false" customHeight="true" outlineLevel="0" collapsed="false">
      <c r="A20" s="116"/>
      <c r="B20" s="116"/>
      <c r="C20" s="116"/>
      <c r="D20" s="116"/>
      <c r="E20" s="150"/>
      <c r="F20" s="118" t="n">
        <f aca="false">ROUND(IF(E20="g",D20/1000,IF(E20="kg",D20,IF(E20="t",D20*1000,0)))*IF(C20="Day",365*B20,IF(C20="Month",12*B20,IF(C20="Year",1*B20,IF(C20="Week",52*B20,0)))),2)</f>
        <v>0</v>
      </c>
      <c r="G20" s="119"/>
      <c r="H20" s="119"/>
      <c r="I20" s="158" t="n">
        <f aca="false">1-H20%</f>
        <v>1</v>
      </c>
      <c r="J20" s="121"/>
      <c r="K20" s="127"/>
      <c r="L20" s="127"/>
      <c r="M20" s="151"/>
      <c r="N20" s="123"/>
      <c r="O20" s="124"/>
      <c r="P20" s="125" t="n">
        <f aca="false">(K20+L20)*F20</f>
        <v>0</v>
      </c>
      <c r="Q20" s="126"/>
      <c r="R20" s="137"/>
    </row>
    <row r="21" customFormat="false" ht="14.25" hidden="false" customHeight="true" outlineLevel="0" collapsed="false">
      <c r="A21" s="116"/>
      <c r="B21" s="116"/>
      <c r="C21" s="116"/>
      <c r="D21" s="116"/>
      <c r="E21" s="117"/>
      <c r="F21" s="118" t="n">
        <f aca="false">ROUND(IF(E21="g",D21/1000,IF(E21="kg",D21,IF(E21="t",D21*1000,0)))*IF(C21="Day",365*B21,IF(C21="Month",12*B21,IF(C21="Year",1*B21,IF(C21="Week",52*B21,0)))),2)</f>
        <v>0</v>
      </c>
      <c r="G21" s="119"/>
      <c r="H21" s="119"/>
      <c r="I21" s="158" t="n">
        <f aca="false">1-H21%</f>
        <v>1</v>
      </c>
      <c r="J21" s="121"/>
      <c r="K21" s="127"/>
      <c r="L21" s="127"/>
      <c r="M21" s="131"/>
      <c r="N21" s="123"/>
      <c r="O21" s="124"/>
      <c r="P21" s="125" t="n">
        <f aca="false">(K21+L21)*F21</f>
        <v>0</v>
      </c>
      <c r="Q21" s="126"/>
      <c r="R21" s="137"/>
    </row>
    <row r="22" customFormat="false" ht="14.25" hidden="false" customHeight="true" outlineLevel="0" collapsed="false">
      <c r="A22" s="116"/>
      <c r="B22" s="116"/>
      <c r="C22" s="116"/>
      <c r="D22" s="116"/>
      <c r="E22" s="117"/>
      <c r="F22" s="118" t="n">
        <f aca="false">ROUND(IF(E22="g",D22/1000,IF(E22="kg",D22,IF(E22="t",D22*1000,0)))*IF(C22="Day",365*B22,IF(C22="Month",12*B22,IF(C22="Year",1*B22,IF(C22="Week",52*B22,0)))),2)</f>
        <v>0</v>
      </c>
      <c r="G22" s="119"/>
      <c r="H22" s="119"/>
      <c r="I22" s="158" t="n">
        <f aca="false">1-H22%</f>
        <v>1</v>
      </c>
      <c r="J22" s="121"/>
      <c r="K22" s="127"/>
      <c r="L22" s="127"/>
      <c r="M22" s="138"/>
      <c r="N22" s="123"/>
      <c r="O22" s="124"/>
      <c r="P22" s="125" t="n">
        <f aca="false">(K22+L22)*F22</f>
        <v>0</v>
      </c>
      <c r="Q22" s="126"/>
      <c r="R22" s="137"/>
    </row>
    <row r="23" customFormat="false" ht="14.25" hidden="false" customHeight="true" outlineLevel="0" collapsed="false">
      <c r="A23" s="116"/>
      <c r="B23" s="116"/>
      <c r="C23" s="116"/>
      <c r="D23" s="116"/>
      <c r="E23" s="117"/>
      <c r="F23" s="118" t="n">
        <f aca="false">ROUND(IF(E23="g",D23/1000,IF(E23="kg",D23,IF(E23="t",D23*1000,0)))*IF(C23="Day",365*B23,IF(C23="Month",12*B23,IF(C23="Year",1*B23,IF(C23="Week",52*B23,0)))),2)</f>
        <v>0</v>
      </c>
      <c r="G23" s="119"/>
      <c r="H23" s="119"/>
      <c r="I23" s="158" t="n">
        <f aca="false">1-H23%</f>
        <v>1</v>
      </c>
      <c r="J23" s="121"/>
      <c r="K23" s="127"/>
      <c r="L23" s="127"/>
      <c r="M23" s="138"/>
      <c r="N23" s="123"/>
      <c r="O23" s="124"/>
      <c r="P23" s="125" t="n">
        <f aca="false">(K23+L23)*F23</f>
        <v>0</v>
      </c>
      <c r="Q23" s="126"/>
      <c r="R23" s="137"/>
    </row>
    <row r="24" customFormat="false" ht="13.5" hidden="false" customHeight="false" outlineLevel="0" collapsed="false">
      <c r="A24" s="137"/>
      <c r="B24" s="137"/>
      <c r="C24" s="137"/>
      <c r="D24" s="137"/>
      <c r="E24" s="137"/>
      <c r="F24" s="137"/>
      <c r="G24" s="137"/>
      <c r="H24" s="137"/>
      <c r="I24" s="137"/>
      <c r="K24" s="137"/>
      <c r="L24" s="137"/>
      <c r="M24" s="139"/>
      <c r="N24" s="139"/>
      <c r="O24" s="139"/>
      <c r="P24" s="141"/>
      <c r="Q24" s="137"/>
      <c r="R24" s="137"/>
    </row>
    <row r="25" customFormat="false" ht="13.5" hidden="false" customHeight="false" outlineLevel="0" collapsed="false">
      <c r="G25" s="142"/>
      <c r="H25" s="142"/>
      <c r="I25" s="142"/>
      <c r="J25" s="142"/>
    </row>
    <row r="26" customFormat="false" ht="13.5" hidden="false" customHeight="false" outlineLevel="0" collapsed="false">
      <c r="G26" s="142"/>
      <c r="H26" s="142"/>
      <c r="I26" s="142"/>
      <c r="J26" s="142"/>
    </row>
    <row r="27" customFormat="false" ht="13.5" hidden="false" customHeight="false" outlineLevel="0" collapsed="false">
      <c r="G27" s="142"/>
      <c r="H27" s="142"/>
      <c r="I27" s="142"/>
      <c r="J27" s="142"/>
    </row>
    <row r="28" customFormat="false" ht="13.5" hidden="false" customHeight="false" outlineLevel="0" collapsed="false">
      <c r="G28" s="142"/>
      <c r="H28" s="142"/>
      <c r="I28" s="142"/>
      <c r="J28" s="142"/>
    </row>
    <row r="29" customFormat="false" ht="13.5" hidden="false" customHeight="false" outlineLevel="0" collapsed="false">
      <c r="G29" s="142"/>
      <c r="H29" s="142"/>
      <c r="I29" s="142"/>
      <c r="J29" s="142"/>
    </row>
    <row r="30" customFormat="false" ht="13.5" hidden="false" customHeight="false" outlineLevel="0" collapsed="false">
      <c r="J30" s="142"/>
    </row>
    <row r="31" customFormat="false" ht="13.5" hidden="false" customHeight="false" outlineLevel="0" collapsed="false">
      <c r="J31" s="142"/>
    </row>
    <row r="32" customFormat="false" ht="13.5" hidden="false" customHeight="false" outlineLevel="0" collapsed="false">
      <c r="J32" s="142"/>
    </row>
    <row r="33" customFormat="false" ht="13.5" hidden="false" customHeight="false" outlineLevel="0" collapsed="false">
      <c r="J33" s="142"/>
    </row>
    <row r="34" customFormat="false" ht="13.5" hidden="false" customHeight="false" outlineLevel="0" collapsed="false">
      <c r="J34" s="142"/>
    </row>
    <row r="35" customFormat="false" ht="13.5" hidden="false" customHeight="false" outlineLevel="0" collapsed="false">
      <c r="J35" s="142"/>
    </row>
    <row r="36" customFormat="false" ht="13.5" hidden="false" customHeight="false" outlineLevel="0" collapsed="false">
      <c r="J36" s="142"/>
    </row>
    <row r="37" customFormat="false" ht="13.5" hidden="false" customHeight="false" outlineLevel="0" collapsed="false">
      <c r="J37" s="142"/>
    </row>
    <row r="38" customFormat="false" ht="13.5" hidden="false" customHeight="false" outlineLevel="0" collapsed="false">
      <c r="J38" s="142"/>
    </row>
    <row r="39" customFormat="false" ht="13.5" hidden="false" customHeight="false" outlineLevel="0" collapsed="false">
      <c r="J39" s="142"/>
    </row>
    <row r="40" customFormat="false" ht="13.5" hidden="false" customHeight="false" outlineLevel="0" collapsed="false">
      <c r="J40" s="142"/>
    </row>
    <row r="41" customFormat="false" ht="13.5" hidden="false" customHeight="false" outlineLevel="0" collapsed="false">
      <c r="J41" s="142"/>
    </row>
    <row r="42" customFormat="false" ht="13.5" hidden="false" customHeight="false" outlineLevel="0" collapsed="false">
      <c r="J42" s="142"/>
    </row>
    <row r="43" customFormat="false" ht="13.5" hidden="false" customHeight="false" outlineLevel="0" collapsed="false">
      <c r="J43" s="142"/>
    </row>
    <row r="44" customFormat="false" ht="13.5" hidden="false" customHeight="false" outlineLevel="0" collapsed="false">
      <c r="J44" s="142"/>
    </row>
    <row r="45" customFormat="false" ht="13.5" hidden="false" customHeight="false" outlineLevel="0" collapsed="false">
      <c r="J45" s="142"/>
    </row>
    <row r="46" customFormat="false" ht="13.5" hidden="false" customHeight="false" outlineLevel="0" collapsed="false">
      <c r="J46" s="142"/>
    </row>
    <row r="47" customFormat="false" ht="13.5" hidden="false" customHeight="false" outlineLevel="0" collapsed="false">
      <c r="J47" s="142"/>
    </row>
    <row r="48" customFormat="false" ht="13.5" hidden="false" customHeight="false" outlineLevel="0" collapsed="false">
      <c r="J48" s="142"/>
    </row>
    <row r="49" customFormat="false" ht="13.5" hidden="false" customHeight="false" outlineLevel="0" collapsed="false">
      <c r="J49" s="142"/>
    </row>
    <row r="50" customFormat="false" ht="13.5" hidden="false" customHeight="false" outlineLevel="0" collapsed="false">
      <c r="J50" s="142"/>
    </row>
    <row r="51" customFormat="false" ht="13.5" hidden="false" customHeight="false" outlineLevel="0" collapsed="false">
      <c r="J51" s="142"/>
    </row>
    <row r="52" customFormat="false" ht="13.5" hidden="false" customHeight="false" outlineLevel="0" collapsed="false">
      <c r="J52" s="142"/>
    </row>
    <row r="53" customFormat="false" ht="13.5" hidden="false" customHeight="false" outlineLevel="0" collapsed="false">
      <c r="J53" s="142"/>
    </row>
    <row r="54" customFormat="false" ht="13.5" hidden="false" customHeight="false" outlineLevel="0" collapsed="false">
      <c r="J54" s="142"/>
    </row>
    <row r="55" customFormat="false" ht="13.5" hidden="false" customHeight="false" outlineLevel="0" collapsed="false">
      <c r="J55" s="142"/>
    </row>
    <row r="56" customFormat="false" ht="13.5" hidden="false" customHeight="false" outlineLevel="0" collapsed="false">
      <c r="J56" s="142"/>
    </row>
    <row r="57" customFormat="false" ht="13.5" hidden="false" customHeight="false" outlineLevel="0" collapsed="false">
      <c r="J57" s="142"/>
    </row>
    <row r="58" customFormat="false" ht="13.5" hidden="false" customHeight="false" outlineLevel="0" collapsed="false">
      <c r="J58" s="142"/>
    </row>
    <row r="59" customFormat="false" ht="13.5" hidden="false" customHeight="false" outlineLevel="0" collapsed="false">
      <c r="J59" s="142"/>
    </row>
    <row r="60" customFormat="false" ht="13.5" hidden="false" customHeight="false" outlineLevel="0" collapsed="false">
      <c r="J60" s="142"/>
    </row>
    <row r="61" customFormat="false" ht="13.5" hidden="false" customHeight="false" outlineLevel="0" collapsed="false">
      <c r="J61" s="142"/>
    </row>
    <row r="62" customFormat="false" ht="13.5" hidden="false" customHeight="false" outlineLevel="0" collapsed="false">
      <c r="J62" s="142"/>
    </row>
    <row r="63" customFormat="false" ht="13.5" hidden="false" customHeight="false" outlineLevel="0" collapsed="false">
      <c r="J63" s="142"/>
    </row>
    <row r="64" customFormat="false" ht="13.5" hidden="false" customHeight="false" outlineLevel="0" collapsed="false">
      <c r="J64" s="142"/>
    </row>
    <row r="65" customFormat="false" ht="13.5" hidden="false" customHeight="false" outlineLevel="0" collapsed="false">
      <c r="J65" s="142"/>
    </row>
    <row r="66" customFormat="false" ht="13.5" hidden="false" customHeight="false" outlineLevel="0" collapsed="false">
      <c r="J66" s="142"/>
    </row>
    <row r="67" customFormat="false" ht="13.5" hidden="false" customHeight="false" outlineLevel="0" collapsed="false">
      <c r="J67" s="142"/>
    </row>
    <row r="68" customFormat="false" ht="13.5" hidden="false" customHeight="false" outlineLevel="0" collapsed="false">
      <c r="J68" s="142"/>
    </row>
    <row r="69" customFormat="false" ht="13.5" hidden="false" customHeight="false" outlineLevel="0" collapsed="false">
      <c r="J69" s="142"/>
    </row>
    <row r="70" customFormat="false" ht="13.5" hidden="false" customHeight="false" outlineLevel="0" collapsed="false">
      <c r="J70" s="142"/>
    </row>
    <row r="71" customFormat="false" ht="13.5" hidden="false" customHeight="false" outlineLevel="0" collapsed="false">
      <c r="J71" s="142"/>
    </row>
    <row r="72" customFormat="false" ht="13.5" hidden="false" customHeight="false" outlineLevel="0" collapsed="false">
      <c r="J72" s="142"/>
    </row>
    <row r="73" customFormat="false" ht="13.5" hidden="false" customHeight="false" outlineLevel="0" collapsed="false">
      <c r="J73" s="142"/>
    </row>
    <row r="74" customFormat="false" ht="13.5" hidden="false" customHeight="false" outlineLevel="0" collapsed="false">
      <c r="J74" s="142"/>
    </row>
    <row r="75" customFormat="false" ht="13.5" hidden="false" customHeight="false" outlineLevel="0" collapsed="false">
      <c r="J75" s="142"/>
    </row>
    <row r="76" customFormat="false" ht="13.5" hidden="false" customHeight="false" outlineLevel="0" collapsed="false">
      <c r="J76" s="142"/>
    </row>
    <row r="77" customFormat="false" ht="13.5" hidden="false" customHeight="false" outlineLevel="0" collapsed="false">
      <c r="J77" s="142"/>
    </row>
    <row r="78" customFormat="false" ht="13.5" hidden="false" customHeight="false" outlineLevel="0" collapsed="false">
      <c r="J78" s="142"/>
    </row>
    <row r="79" customFormat="false" ht="13.5" hidden="false" customHeight="false" outlineLevel="0" collapsed="false">
      <c r="J79" s="142"/>
    </row>
    <row r="80" customFormat="false" ht="13.5" hidden="false" customHeight="false" outlineLevel="0" collapsed="false">
      <c r="J80" s="142"/>
    </row>
    <row r="81" customFormat="false" ht="13.5" hidden="false" customHeight="false" outlineLevel="0" collapsed="false">
      <c r="J81" s="142"/>
    </row>
    <row r="82" customFormat="false" ht="13.5" hidden="false" customHeight="false" outlineLevel="0" collapsed="false">
      <c r="J82" s="142"/>
    </row>
    <row r="83" customFormat="false" ht="13.5" hidden="false" customHeight="false" outlineLevel="0" collapsed="false">
      <c r="J83" s="142"/>
    </row>
    <row r="84" customFormat="false" ht="13.5" hidden="false" customHeight="false" outlineLevel="0" collapsed="false">
      <c r="J84" s="142"/>
    </row>
    <row r="85" customFormat="false" ht="13.5" hidden="false" customHeight="false" outlineLevel="0" collapsed="false">
      <c r="J85" s="142"/>
    </row>
    <row r="86" customFormat="false" ht="13.5" hidden="false" customHeight="false" outlineLevel="0" collapsed="false">
      <c r="J86" s="142"/>
    </row>
    <row r="87" customFormat="false" ht="13.5" hidden="false" customHeight="false" outlineLevel="0" collapsed="false">
      <c r="J87" s="142"/>
    </row>
    <row r="88" customFormat="false" ht="13.5" hidden="false" customHeight="false" outlineLevel="0" collapsed="false">
      <c r="J88" s="142"/>
    </row>
    <row r="89" customFormat="false" ht="13.5" hidden="false" customHeight="false" outlineLevel="0" collapsed="false">
      <c r="J89" s="142"/>
    </row>
    <row r="90" customFormat="false" ht="13.5" hidden="false" customHeight="false" outlineLevel="0" collapsed="false">
      <c r="J90" s="142"/>
    </row>
    <row r="91" customFormat="false" ht="13.5" hidden="false" customHeight="false" outlineLevel="0" collapsed="false">
      <c r="J91" s="142"/>
    </row>
    <row r="92" customFormat="false" ht="13.5" hidden="false" customHeight="false" outlineLevel="0" collapsed="false">
      <c r="J92" s="142"/>
    </row>
    <row r="93" customFormat="false" ht="13.5" hidden="false" customHeight="false" outlineLevel="0" collapsed="false">
      <c r="J93" s="142"/>
    </row>
    <row r="94" customFormat="false" ht="13.5" hidden="false" customHeight="false" outlineLevel="0" collapsed="false">
      <c r="J94" s="142"/>
    </row>
    <row r="95" customFormat="false" ht="13.5" hidden="false" customHeight="false" outlineLevel="0" collapsed="false">
      <c r="J95" s="142"/>
    </row>
    <row r="96" customFormat="false" ht="13.5" hidden="false" customHeight="false" outlineLevel="0" collapsed="false">
      <c r="J96" s="142"/>
    </row>
    <row r="97" customFormat="false" ht="13.5" hidden="false" customHeight="false" outlineLevel="0" collapsed="false">
      <c r="J97" s="142"/>
    </row>
    <row r="98" customFormat="false" ht="13.5" hidden="false" customHeight="false" outlineLevel="0" collapsed="false">
      <c r="J98" s="142"/>
    </row>
    <row r="99" customFormat="false" ht="13.5" hidden="false" customHeight="false" outlineLevel="0" collapsed="false">
      <c r="J99" s="142"/>
    </row>
    <row r="100" customFormat="false" ht="13.5" hidden="false" customHeight="false" outlineLevel="0" collapsed="false">
      <c r="J100" s="142"/>
    </row>
    <row r="101" customFormat="false" ht="13.5" hidden="false" customHeight="false" outlineLevel="0" collapsed="false">
      <c r="J101" s="142"/>
    </row>
    <row r="102" customFormat="false" ht="13.5" hidden="false" customHeight="false" outlineLevel="0" collapsed="false">
      <c r="J102" s="142"/>
    </row>
    <row r="103" customFormat="false" ht="13.5" hidden="false" customHeight="false" outlineLevel="0" collapsed="false">
      <c r="J103" s="142"/>
    </row>
    <row r="104" customFormat="false" ht="13.5" hidden="false" customHeight="false" outlineLevel="0" collapsed="false">
      <c r="J104" s="142"/>
    </row>
    <row r="105" customFormat="false" ht="13.5" hidden="false" customHeight="false" outlineLevel="0" collapsed="false">
      <c r="J105" s="142"/>
    </row>
    <row r="106" customFormat="false" ht="13.5" hidden="false" customHeight="false" outlineLevel="0" collapsed="false">
      <c r="J106" s="142"/>
    </row>
    <row r="107" customFormat="false" ht="13.5" hidden="false" customHeight="false" outlineLevel="0" collapsed="false">
      <c r="J107" s="142"/>
    </row>
    <row r="108" customFormat="false" ht="13.5" hidden="false" customHeight="false" outlineLevel="0" collapsed="false">
      <c r="J108" s="142"/>
    </row>
    <row r="109" customFormat="false" ht="13.5" hidden="false" customHeight="false" outlineLevel="0" collapsed="false">
      <c r="J109" s="142"/>
    </row>
    <row r="110" customFormat="false" ht="13.5" hidden="false" customHeight="false" outlineLevel="0" collapsed="false">
      <c r="J110" s="142"/>
    </row>
    <row r="111" customFormat="false" ht="13.5" hidden="false" customHeight="false" outlineLevel="0" collapsed="false">
      <c r="J111" s="142"/>
    </row>
    <row r="112" customFormat="false" ht="13.5" hidden="false" customHeight="false" outlineLevel="0" collapsed="false">
      <c r="J112" s="142"/>
    </row>
    <row r="113" customFormat="false" ht="13.5" hidden="false" customHeight="false" outlineLevel="0" collapsed="false">
      <c r="J113" s="142"/>
    </row>
    <row r="114" customFormat="false" ht="13.5" hidden="false" customHeight="false" outlineLevel="0" collapsed="false">
      <c r="J114" s="142"/>
    </row>
    <row r="115" customFormat="false" ht="13.5" hidden="false" customHeight="false" outlineLevel="0" collapsed="false">
      <c r="J115" s="142"/>
    </row>
    <row r="116" customFormat="false" ht="13.5" hidden="false" customHeight="false" outlineLevel="0" collapsed="false">
      <c r="J116" s="142"/>
    </row>
    <row r="117" customFormat="false" ht="13.5" hidden="false" customHeight="false" outlineLevel="0" collapsed="false">
      <c r="J117" s="142"/>
    </row>
    <row r="118" customFormat="false" ht="13.5" hidden="false" customHeight="false" outlineLevel="0" collapsed="false">
      <c r="J118" s="142"/>
    </row>
    <row r="119" customFormat="false" ht="13.5" hidden="false" customHeight="false" outlineLevel="0" collapsed="false">
      <c r="J119" s="142"/>
    </row>
    <row r="120" customFormat="false" ht="13.5" hidden="false" customHeight="false" outlineLevel="0" collapsed="false">
      <c r="J120" s="142"/>
    </row>
    <row r="121" customFormat="false" ht="13.5" hidden="false" customHeight="false" outlineLevel="0" collapsed="false">
      <c r="J121" s="142"/>
    </row>
    <row r="122" customFormat="false" ht="13.5" hidden="false" customHeight="false" outlineLevel="0" collapsed="false">
      <c r="J122" s="142"/>
    </row>
    <row r="123" customFormat="false" ht="13.5" hidden="false" customHeight="false" outlineLevel="0" collapsed="false">
      <c r="J123" s="142"/>
    </row>
    <row r="124" customFormat="false" ht="13.5" hidden="false" customHeight="false" outlineLevel="0" collapsed="false">
      <c r="J124" s="142"/>
    </row>
    <row r="125" customFormat="false" ht="13.5" hidden="false" customHeight="false" outlineLevel="0" collapsed="false">
      <c r="J125" s="142"/>
    </row>
    <row r="126" customFormat="false" ht="13.5" hidden="false" customHeight="false" outlineLevel="0" collapsed="false">
      <c r="J126" s="142"/>
    </row>
    <row r="127" customFormat="false" ht="13.5" hidden="false" customHeight="false" outlineLevel="0" collapsed="false">
      <c r="J127" s="142"/>
    </row>
    <row r="128" customFormat="false" ht="13.5" hidden="false" customHeight="false" outlineLevel="0" collapsed="false">
      <c r="J128" s="142"/>
    </row>
    <row r="129" customFormat="false" ht="13.5" hidden="false" customHeight="false" outlineLevel="0" collapsed="false">
      <c r="J129" s="142"/>
    </row>
    <row r="130" customFormat="false" ht="13.5" hidden="false" customHeight="false" outlineLevel="0" collapsed="false">
      <c r="J130" s="142"/>
    </row>
    <row r="131" customFormat="false" ht="13.5" hidden="false" customHeight="false" outlineLevel="0" collapsed="false">
      <c r="J131" s="142"/>
    </row>
    <row r="132" customFormat="false" ht="13.5" hidden="false" customHeight="false" outlineLevel="0" collapsed="false">
      <c r="J132" s="142"/>
    </row>
    <row r="133" customFormat="false" ht="13.5" hidden="false" customHeight="false" outlineLevel="0" collapsed="false">
      <c r="J133" s="142"/>
    </row>
    <row r="134" customFormat="false" ht="13.5" hidden="false" customHeight="false" outlineLevel="0" collapsed="false">
      <c r="J134" s="142"/>
    </row>
    <row r="135" customFormat="false" ht="13.5" hidden="false" customHeight="false" outlineLevel="0" collapsed="false">
      <c r="J135" s="142"/>
    </row>
    <row r="136" customFormat="false" ht="13.5" hidden="false" customHeight="false" outlineLevel="0" collapsed="false">
      <c r="J136" s="142"/>
    </row>
    <row r="137" customFormat="false" ht="13.5" hidden="false" customHeight="false" outlineLevel="0" collapsed="false">
      <c r="J137" s="142"/>
    </row>
    <row r="138" customFormat="false" ht="13.5" hidden="false" customHeight="false" outlineLevel="0" collapsed="false">
      <c r="J138" s="142"/>
    </row>
    <row r="139" customFormat="false" ht="13.5" hidden="false" customHeight="false" outlineLevel="0" collapsed="false">
      <c r="J139" s="142"/>
    </row>
    <row r="140" customFormat="false" ht="13.5" hidden="false" customHeight="false" outlineLevel="0" collapsed="false">
      <c r="J140" s="142"/>
    </row>
    <row r="141" customFormat="false" ht="13.5" hidden="false" customHeight="false" outlineLevel="0" collapsed="false">
      <c r="J141" s="142"/>
    </row>
    <row r="142" customFormat="false" ht="13.5" hidden="false" customHeight="false" outlineLevel="0" collapsed="false">
      <c r="J142" s="142"/>
    </row>
    <row r="143" customFormat="false" ht="13.5" hidden="false" customHeight="false" outlineLevel="0" collapsed="false">
      <c r="J143" s="142"/>
    </row>
    <row r="144" customFormat="false" ht="13.5" hidden="false" customHeight="false" outlineLevel="0" collapsed="false">
      <c r="J144" s="142"/>
    </row>
    <row r="145" customFormat="false" ht="13.5" hidden="false" customHeight="false" outlineLevel="0" collapsed="false">
      <c r="J145" s="142"/>
    </row>
    <row r="146" customFormat="false" ht="13.5" hidden="false" customHeight="false" outlineLevel="0" collapsed="false">
      <c r="J146" s="142"/>
    </row>
    <row r="147" customFormat="false" ht="13.5" hidden="false" customHeight="false" outlineLevel="0" collapsed="false">
      <c r="J147" s="142"/>
    </row>
    <row r="148" customFormat="false" ht="13.5" hidden="false" customHeight="false" outlineLevel="0" collapsed="false">
      <c r="J148" s="142"/>
    </row>
    <row r="149" customFormat="false" ht="13.5" hidden="false" customHeight="false" outlineLevel="0" collapsed="false">
      <c r="J149" s="142"/>
    </row>
    <row r="150" customFormat="false" ht="13.5" hidden="false" customHeight="false" outlineLevel="0" collapsed="false">
      <c r="J150" s="142"/>
    </row>
    <row r="151" customFormat="false" ht="13.5" hidden="false" customHeight="false" outlineLevel="0" collapsed="false">
      <c r="J151" s="142"/>
    </row>
    <row r="152" customFormat="false" ht="13.5" hidden="false" customHeight="false" outlineLevel="0" collapsed="false">
      <c r="J152" s="142"/>
    </row>
    <row r="153" customFormat="false" ht="13.5" hidden="false" customHeight="false" outlineLevel="0" collapsed="false">
      <c r="J153" s="142"/>
    </row>
    <row r="154" customFormat="false" ht="13.5" hidden="false" customHeight="false" outlineLevel="0" collapsed="false">
      <c r="J154" s="142"/>
    </row>
    <row r="155" customFormat="false" ht="13.5" hidden="false" customHeight="false" outlineLevel="0" collapsed="false">
      <c r="J155" s="142"/>
    </row>
    <row r="156" customFormat="false" ht="13.5" hidden="false" customHeight="false" outlineLevel="0" collapsed="false">
      <c r="J156" s="142"/>
    </row>
    <row r="157" customFormat="false" ht="13.5" hidden="false" customHeight="false" outlineLevel="0" collapsed="false">
      <c r="J157" s="142"/>
    </row>
    <row r="158" customFormat="false" ht="13.5" hidden="false" customHeight="false" outlineLevel="0" collapsed="false">
      <c r="J158" s="142"/>
    </row>
    <row r="159" customFormat="false" ht="13.5" hidden="false" customHeight="false" outlineLevel="0" collapsed="false">
      <c r="J159" s="142"/>
    </row>
    <row r="160" customFormat="false" ht="13.5" hidden="false" customHeight="false" outlineLevel="0" collapsed="false">
      <c r="J160" s="142"/>
    </row>
    <row r="161" customFormat="false" ht="13.5" hidden="false" customHeight="false" outlineLevel="0" collapsed="false">
      <c r="J161" s="142"/>
    </row>
    <row r="162" customFormat="false" ht="13.5" hidden="false" customHeight="false" outlineLevel="0" collapsed="false">
      <c r="J162" s="142"/>
    </row>
    <row r="163" customFormat="false" ht="13.5" hidden="false" customHeight="false" outlineLevel="0" collapsed="false">
      <c r="J163" s="142"/>
    </row>
    <row r="164" customFormat="false" ht="13.5" hidden="false" customHeight="false" outlineLevel="0" collapsed="false">
      <c r="J164" s="142"/>
    </row>
    <row r="165" customFormat="false" ht="13.5" hidden="false" customHeight="false" outlineLevel="0" collapsed="false">
      <c r="J165" s="142"/>
    </row>
    <row r="166" customFormat="false" ht="13.5" hidden="false" customHeight="false" outlineLevel="0" collapsed="false">
      <c r="J166" s="142"/>
    </row>
    <row r="167" customFormat="false" ht="13.5" hidden="false" customHeight="false" outlineLevel="0" collapsed="false">
      <c r="J167" s="142"/>
    </row>
    <row r="168" customFormat="false" ht="13.5" hidden="false" customHeight="false" outlineLevel="0" collapsed="false">
      <c r="J168" s="142"/>
    </row>
    <row r="169" customFormat="false" ht="13.5" hidden="false" customHeight="false" outlineLevel="0" collapsed="false">
      <c r="J169" s="142"/>
    </row>
    <row r="170" customFormat="false" ht="13.5" hidden="false" customHeight="false" outlineLevel="0" collapsed="false">
      <c r="J170" s="142"/>
    </row>
    <row r="171" customFormat="false" ht="13.5" hidden="false" customHeight="false" outlineLevel="0" collapsed="false">
      <c r="J171" s="142"/>
    </row>
    <row r="172" customFormat="false" ht="13.5" hidden="false" customHeight="false" outlineLevel="0" collapsed="false">
      <c r="J172" s="142"/>
    </row>
    <row r="173" customFormat="false" ht="13.5" hidden="false" customHeight="false" outlineLevel="0" collapsed="false">
      <c r="J173" s="142"/>
    </row>
    <row r="174" customFormat="false" ht="13.5" hidden="false" customHeight="false" outlineLevel="0" collapsed="false">
      <c r="J174" s="142"/>
    </row>
    <row r="175" customFormat="false" ht="13.5" hidden="false" customHeight="false" outlineLevel="0" collapsed="false">
      <c r="J175" s="142"/>
    </row>
    <row r="176" customFormat="false" ht="13.5" hidden="false" customHeight="false" outlineLevel="0" collapsed="false">
      <c r="J176" s="142"/>
    </row>
    <row r="177" customFormat="false" ht="13.5" hidden="false" customHeight="false" outlineLevel="0" collapsed="false">
      <c r="J177" s="142"/>
    </row>
    <row r="178" customFormat="false" ht="13.5" hidden="false" customHeight="false" outlineLevel="0" collapsed="false">
      <c r="J178" s="142"/>
    </row>
    <row r="179" customFormat="false" ht="13.5" hidden="false" customHeight="false" outlineLevel="0" collapsed="false">
      <c r="J179" s="142"/>
    </row>
    <row r="180" customFormat="false" ht="13.5" hidden="false" customHeight="false" outlineLevel="0" collapsed="false">
      <c r="J180" s="142"/>
    </row>
    <row r="181" customFormat="false" ht="13.5" hidden="false" customHeight="false" outlineLevel="0" collapsed="false">
      <c r="J181" s="142"/>
    </row>
    <row r="182" customFormat="false" ht="13.5" hidden="false" customHeight="false" outlineLevel="0" collapsed="false">
      <c r="J182" s="142"/>
    </row>
    <row r="183" customFormat="false" ht="13.5" hidden="false" customHeight="false" outlineLevel="0" collapsed="false">
      <c r="J183" s="142"/>
    </row>
    <row r="184" customFormat="false" ht="13.5" hidden="false" customHeight="false" outlineLevel="0" collapsed="false">
      <c r="J184" s="142"/>
    </row>
    <row r="185" customFormat="false" ht="13.5" hidden="false" customHeight="false" outlineLevel="0" collapsed="false">
      <c r="J185" s="142"/>
    </row>
    <row r="186" customFormat="false" ht="13.5" hidden="false" customHeight="false" outlineLevel="0" collapsed="false">
      <c r="J186" s="142"/>
    </row>
    <row r="187" customFormat="false" ht="13.5" hidden="false" customHeight="false" outlineLevel="0" collapsed="false">
      <c r="J187" s="142"/>
    </row>
    <row r="188" customFormat="false" ht="13.5" hidden="false" customHeight="false" outlineLevel="0" collapsed="false">
      <c r="J188" s="142"/>
    </row>
    <row r="189" customFormat="false" ht="13.5" hidden="false" customHeight="false" outlineLevel="0" collapsed="false">
      <c r="J189" s="142"/>
    </row>
    <row r="190" customFormat="false" ht="13.5" hidden="false" customHeight="false" outlineLevel="0" collapsed="false">
      <c r="J190" s="142"/>
    </row>
    <row r="191" customFormat="false" ht="13.5" hidden="false" customHeight="false" outlineLevel="0" collapsed="false">
      <c r="J191" s="142"/>
    </row>
    <row r="192" customFormat="false" ht="13.5" hidden="false" customHeight="false" outlineLevel="0" collapsed="false">
      <c r="J192" s="142"/>
    </row>
    <row r="193" customFormat="false" ht="13.5" hidden="false" customHeight="false" outlineLevel="0" collapsed="false">
      <c r="J193" s="142"/>
    </row>
    <row r="194" customFormat="false" ht="13.5" hidden="false" customHeight="false" outlineLevel="0" collapsed="false">
      <c r="J194" s="142"/>
    </row>
    <row r="195" customFormat="false" ht="13.5" hidden="false" customHeight="false" outlineLevel="0" collapsed="false">
      <c r="J195" s="142"/>
    </row>
    <row r="196" customFormat="false" ht="13.5" hidden="false" customHeight="false" outlineLevel="0" collapsed="false">
      <c r="J196" s="142"/>
    </row>
    <row r="197" customFormat="false" ht="13.5" hidden="false" customHeight="false" outlineLevel="0" collapsed="false">
      <c r="J197" s="142"/>
    </row>
    <row r="198" customFormat="false" ht="13.5" hidden="false" customHeight="false" outlineLevel="0" collapsed="false">
      <c r="J198" s="142"/>
    </row>
    <row r="199" customFormat="false" ht="13.5" hidden="false" customHeight="false" outlineLevel="0" collapsed="false">
      <c r="J199" s="142"/>
    </row>
    <row r="200" customFormat="false" ht="13.5" hidden="false" customHeight="false" outlineLevel="0" collapsed="false">
      <c r="J200" s="142"/>
    </row>
    <row r="201" customFormat="false" ht="13.5" hidden="false" customHeight="false" outlineLevel="0" collapsed="false">
      <c r="J201" s="142"/>
    </row>
    <row r="202" customFormat="false" ht="13.5" hidden="false" customHeight="false" outlineLevel="0" collapsed="false">
      <c r="J202" s="142"/>
    </row>
    <row r="203" customFormat="false" ht="13.5" hidden="false" customHeight="false" outlineLevel="0" collapsed="false">
      <c r="J203" s="142"/>
    </row>
    <row r="204" customFormat="false" ht="13.5" hidden="false" customHeight="false" outlineLevel="0" collapsed="false">
      <c r="J204" s="142"/>
    </row>
    <row r="205" customFormat="false" ht="13.5" hidden="false" customHeight="false" outlineLevel="0" collapsed="false">
      <c r="J205" s="142"/>
    </row>
    <row r="206" customFormat="false" ht="13.5" hidden="false" customHeight="false" outlineLevel="0" collapsed="false">
      <c r="J206" s="142"/>
    </row>
    <row r="207" customFormat="false" ht="13.5" hidden="false" customHeight="false" outlineLevel="0" collapsed="false">
      <c r="J207" s="142"/>
    </row>
    <row r="208" customFormat="false" ht="13.5" hidden="false" customHeight="false" outlineLevel="0" collapsed="false">
      <c r="J208" s="142"/>
    </row>
    <row r="209" customFormat="false" ht="13.5" hidden="false" customHeight="false" outlineLevel="0" collapsed="false">
      <c r="J209" s="142"/>
    </row>
    <row r="210" customFormat="false" ht="13.5" hidden="false" customHeight="false" outlineLevel="0" collapsed="false">
      <c r="J210" s="142"/>
    </row>
    <row r="211" customFormat="false" ht="13.5" hidden="false" customHeight="false" outlineLevel="0" collapsed="false">
      <c r="J211" s="142"/>
    </row>
    <row r="212" customFormat="false" ht="13.5" hidden="false" customHeight="false" outlineLevel="0" collapsed="false">
      <c r="J212" s="142"/>
    </row>
    <row r="213" customFormat="false" ht="13.5" hidden="false" customHeight="false" outlineLevel="0" collapsed="false">
      <c r="J213" s="142"/>
    </row>
    <row r="214" customFormat="false" ht="13.5" hidden="false" customHeight="false" outlineLevel="0" collapsed="false">
      <c r="J214" s="142"/>
    </row>
    <row r="215" customFormat="false" ht="13.5" hidden="false" customHeight="false" outlineLevel="0" collapsed="false">
      <c r="J215" s="142"/>
    </row>
    <row r="216" customFormat="false" ht="13.5" hidden="false" customHeight="false" outlineLevel="0" collapsed="false">
      <c r="J216" s="142"/>
    </row>
    <row r="217" customFormat="false" ht="13.5" hidden="false" customHeight="false" outlineLevel="0" collapsed="false">
      <c r="J217" s="142"/>
    </row>
    <row r="218" customFormat="false" ht="13.5" hidden="false" customHeight="false" outlineLevel="0" collapsed="false">
      <c r="J218" s="142"/>
    </row>
    <row r="219" customFormat="false" ht="13.5" hidden="false" customHeight="false" outlineLevel="0" collapsed="false">
      <c r="J219" s="142"/>
    </row>
    <row r="220" customFormat="false" ht="13.5" hidden="false" customHeight="false" outlineLevel="0" collapsed="false">
      <c r="J220" s="142"/>
    </row>
    <row r="221" customFormat="false" ht="13.5" hidden="false" customHeight="false" outlineLevel="0" collapsed="false">
      <c r="J221" s="142"/>
    </row>
    <row r="222" customFormat="false" ht="13.5" hidden="false" customHeight="false" outlineLevel="0" collapsed="false">
      <c r="J222" s="142"/>
    </row>
    <row r="223" customFormat="false" ht="13.5" hidden="false" customHeight="false" outlineLevel="0" collapsed="false">
      <c r="J223" s="142"/>
    </row>
    <row r="224" customFormat="false" ht="13.5" hidden="false" customHeight="false" outlineLevel="0" collapsed="false">
      <c r="J224" s="142"/>
    </row>
    <row r="225" customFormat="false" ht="13.5" hidden="false" customHeight="false" outlineLevel="0" collapsed="false">
      <c r="J225" s="142"/>
    </row>
    <row r="226" customFormat="false" ht="13.5" hidden="false" customHeight="false" outlineLevel="0" collapsed="false">
      <c r="J226" s="142"/>
    </row>
    <row r="227" customFormat="false" ht="13.5" hidden="false" customHeight="false" outlineLevel="0" collapsed="false">
      <c r="J227" s="142"/>
    </row>
    <row r="228" customFormat="false" ht="13.5" hidden="false" customHeight="false" outlineLevel="0" collapsed="false">
      <c r="J228" s="142"/>
    </row>
    <row r="229" customFormat="false" ht="13.5" hidden="false" customHeight="false" outlineLevel="0" collapsed="false">
      <c r="J229" s="142"/>
    </row>
    <row r="230" customFormat="false" ht="13.5" hidden="false" customHeight="false" outlineLevel="0" collapsed="false">
      <c r="J230" s="142"/>
    </row>
    <row r="231" customFormat="false" ht="13.5" hidden="false" customHeight="false" outlineLevel="0" collapsed="false">
      <c r="J231" s="142"/>
    </row>
    <row r="232" customFormat="false" ht="13.5" hidden="false" customHeight="false" outlineLevel="0" collapsed="false">
      <c r="J232" s="142"/>
    </row>
    <row r="233" customFormat="false" ht="13.5" hidden="false" customHeight="false" outlineLevel="0" collapsed="false">
      <c r="J233" s="142"/>
    </row>
    <row r="234" customFormat="false" ht="13.5" hidden="false" customHeight="false" outlineLevel="0" collapsed="false">
      <c r="J234" s="142"/>
    </row>
    <row r="235" customFormat="false" ht="13.5" hidden="false" customHeight="false" outlineLevel="0" collapsed="false">
      <c r="J235" s="142"/>
    </row>
    <row r="236" customFormat="false" ht="13.5" hidden="false" customHeight="false" outlineLevel="0" collapsed="false">
      <c r="J236" s="142"/>
    </row>
    <row r="237" customFormat="false" ht="13.5" hidden="false" customHeight="false" outlineLevel="0" collapsed="false">
      <c r="J237" s="142"/>
    </row>
    <row r="238" customFormat="false" ht="13.5" hidden="false" customHeight="false" outlineLevel="0" collapsed="false">
      <c r="J238" s="142"/>
    </row>
    <row r="239" customFormat="false" ht="13.5" hidden="false" customHeight="false" outlineLevel="0" collapsed="false">
      <c r="J239" s="142"/>
    </row>
    <row r="240" customFormat="false" ht="13.5" hidden="false" customHeight="false" outlineLevel="0" collapsed="false">
      <c r="J240" s="142"/>
    </row>
    <row r="241" customFormat="false" ht="13.5" hidden="false" customHeight="false" outlineLevel="0" collapsed="false">
      <c r="J241" s="142"/>
    </row>
    <row r="242" customFormat="false" ht="13.5" hidden="false" customHeight="false" outlineLevel="0" collapsed="false">
      <c r="J242" s="142"/>
    </row>
    <row r="243" customFormat="false" ht="13.5" hidden="false" customHeight="false" outlineLevel="0" collapsed="false">
      <c r="J243" s="142"/>
    </row>
    <row r="244" customFormat="false" ht="13.5" hidden="false" customHeight="false" outlineLevel="0" collapsed="false">
      <c r="J244" s="142"/>
    </row>
    <row r="245" customFormat="false" ht="13.5" hidden="false" customHeight="false" outlineLevel="0" collapsed="false">
      <c r="J245" s="142"/>
    </row>
    <row r="246" customFormat="false" ht="13.5" hidden="false" customHeight="false" outlineLevel="0" collapsed="false">
      <c r="J246" s="142"/>
    </row>
    <row r="247" customFormat="false" ht="13.5" hidden="false" customHeight="false" outlineLevel="0" collapsed="false">
      <c r="J247" s="142"/>
    </row>
    <row r="248" customFormat="false" ht="13.5" hidden="false" customHeight="false" outlineLevel="0" collapsed="false">
      <c r="J248" s="142"/>
    </row>
    <row r="249" customFormat="false" ht="13.5" hidden="false" customHeight="false" outlineLevel="0" collapsed="false">
      <c r="J249" s="142"/>
    </row>
    <row r="250" customFormat="false" ht="13.5" hidden="false" customHeight="false" outlineLevel="0" collapsed="false">
      <c r="J250" s="142"/>
    </row>
    <row r="251" customFormat="false" ht="13.5" hidden="false" customHeight="false" outlineLevel="0" collapsed="false">
      <c r="J251" s="142"/>
    </row>
    <row r="252" customFormat="false" ht="13.5" hidden="false" customHeight="false" outlineLevel="0" collapsed="false">
      <c r="J252" s="142"/>
    </row>
    <row r="253" customFormat="false" ht="13.5" hidden="false" customHeight="false" outlineLevel="0" collapsed="false">
      <c r="J253" s="142"/>
    </row>
    <row r="254" customFormat="false" ht="13.5" hidden="false" customHeight="false" outlineLevel="0" collapsed="false">
      <c r="J254" s="142"/>
    </row>
    <row r="255" customFormat="false" ht="13.5" hidden="false" customHeight="false" outlineLevel="0" collapsed="false">
      <c r="J255" s="142"/>
    </row>
    <row r="256" customFormat="false" ht="13.5" hidden="false" customHeight="false" outlineLevel="0" collapsed="false">
      <c r="J256" s="142"/>
    </row>
    <row r="257" customFormat="false" ht="13.5" hidden="false" customHeight="false" outlineLevel="0" collapsed="false">
      <c r="J257" s="142"/>
    </row>
    <row r="258" customFormat="false" ht="13.5" hidden="false" customHeight="false" outlineLevel="0" collapsed="false">
      <c r="J258" s="142"/>
    </row>
    <row r="259" customFormat="false" ht="13.5" hidden="false" customHeight="false" outlineLevel="0" collapsed="false">
      <c r="J259" s="142"/>
    </row>
    <row r="260" customFormat="false" ht="13.5" hidden="false" customHeight="false" outlineLevel="0" collapsed="false">
      <c r="J260" s="142"/>
    </row>
    <row r="261" customFormat="false" ht="13.5" hidden="false" customHeight="false" outlineLevel="0" collapsed="false">
      <c r="J261" s="142"/>
    </row>
    <row r="262" customFormat="false" ht="13.5" hidden="false" customHeight="false" outlineLevel="0" collapsed="false">
      <c r="J262" s="142"/>
    </row>
    <row r="263" customFormat="false" ht="13.5" hidden="false" customHeight="false" outlineLevel="0" collapsed="false">
      <c r="J263" s="142"/>
    </row>
    <row r="264" customFormat="false" ht="13.5" hidden="false" customHeight="false" outlineLevel="0" collapsed="false">
      <c r="J264" s="142"/>
    </row>
    <row r="265" customFormat="false" ht="13.5" hidden="false" customHeight="false" outlineLevel="0" collapsed="false">
      <c r="J265" s="142"/>
    </row>
    <row r="266" customFormat="false" ht="13.5" hidden="false" customHeight="false" outlineLevel="0" collapsed="false">
      <c r="J266" s="142"/>
    </row>
    <row r="267" customFormat="false" ht="13.5" hidden="false" customHeight="false" outlineLevel="0" collapsed="false">
      <c r="J267" s="142"/>
    </row>
    <row r="268" customFormat="false" ht="13.5" hidden="false" customHeight="false" outlineLevel="0" collapsed="false">
      <c r="J268" s="142"/>
    </row>
    <row r="269" customFormat="false" ht="13.5" hidden="false" customHeight="false" outlineLevel="0" collapsed="false">
      <c r="J269" s="142"/>
    </row>
    <row r="270" customFormat="false" ht="13.5" hidden="false" customHeight="false" outlineLevel="0" collapsed="false">
      <c r="J270" s="142"/>
    </row>
    <row r="271" customFormat="false" ht="13.5" hidden="false" customHeight="false" outlineLevel="0" collapsed="false">
      <c r="J271" s="142"/>
    </row>
    <row r="272" customFormat="false" ht="13.5" hidden="false" customHeight="false" outlineLevel="0" collapsed="false">
      <c r="J272" s="142"/>
    </row>
    <row r="273" customFormat="false" ht="13.5" hidden="false" customHeight="false" outlineLevel="0" collapsed="false">
      <c r="J273" s="142"/>
    </row>
    <row r="274" customFormat="false" ht="13.5" hidden="false" customHeight="false" outlineLevel="0" collapsed="false">
      <c r="J274" s="142"/>
    </row>
    <row r="275" customFormat="false" ht="13.5" hidden="false" customHeight="false" outlineLevel="0" collapsed="false">
      <c r="J275" s="142"/>
    </row>
    <row r="276" customFormat="false" ht="13.5" hidden="false" customHeight="false" outlineLevel="0" collapsed="false">
      <c r="J276" s="142"/>
    </row>
    <row r="277" customFormat="false" ht="13.5" hidden="false" customHeight="false" outlineLevel="0" collapsed="false">
      <c r="J277" s="142"/>
    </row>
    <row r="278" customFormat="false" ht="13.5" hidden="false" customHeight="false" outlineLevel="0" collapsed="false">
      <c r="J278" s="142"/>
    </row>
    <row r="279" customFormat="false" ht="13.5" hidden="false" customHeight="false" outlineLevel="0" collapsed="false">
      <c r="J279" s="142"/>
    </row>
    <row r="280" customFormat="false" ht="13.5" hidden="false" customHeight="false" outlineLevel="0" collapsed="false">
      <c r="J280" s="142"/>
    </row>
    <row r="281" customFormat="false" ht="13.5" hidden="false" customHeight="false" outlineLevel="0" collapsed="false">
      <c r="J281" s="142"/>
    </row>
    <row r="282" customFormat="false" ht="13.5" hidden="false" customHeight="false" outlineLevel="0" collapsed="false">
      <c r="J282" s="142"/>
    </row>
    <row r="283" customFormat="false" ht="13.5" hidden="false" customHeight="false" outlineLevel="0" collapsed="false">
      <c r="J283" s="142"/>
    </row>
    <row r="284" customFormat="false" ht="13.5" hidden="false" customHeight="false" outlineLevel="0" collapsed="false">
      <c r="J284" s="142"/>
    </row>
    <row r="285" customFormat="false" ht="13.5" hidden="false" customHeight="false" outlineLevel="0" collapsed="false">
      <c r="J285" s="142"/>
    </row>
    <row r="286" customFormat="false" ht="13.5" hidden="false" customHeight="false" outlineLevel="0" collapsed="false">
      <c r="J286" s="142"/>
    </row>
    <row r="287" customFormat="false" ht="13.5" hidden="false" customHeight="false" outlineLevel="0" collapsed="false">
      <c r="J287" s="142"/>
    </row>
    <row r="288" customFormat="false" ht="13.5" hidden="false" customHeight="false" outlineLevel="0" collapsed="false">
      <c r="J288" s="142"/>
    </row>
    <row r="289" customFormat="false" ht="13.5" hidden="false" customHeight="false" outlineLevel="0" collapsed="false">
      <c r="J289" s="142"/>
    </row>
    <row r="290" customFormat="false" ht="13.5" hidden="false" customHeight="false" outlineLevel="0" collapsed="false">
      <c r="J290" s="142"/>
    </row>
    <row r="291" customFormat="false" ht="13.5" hidden="false" customHeight="false" outlineLevel="0" collapsed="false">
      <c r="J291" s="142"/>
    </row>
    <row r="292" customFormat="false" ht="13.5" hidden="false" customHeight="false" outlineLevel="0" collapsed="false">
      <c r="J292" s="142"/>
    </row>
    <row r="293" customFormat="false" ht="13.5" hidden="false" customHeight="false" outlineLevel="0" collapsed="false">
      <c r="J293" s="142"/>
    </row>
    <row r="294" customFormat="false" ht="13.5" hidden="false" customHeight="false" outlineLevel="0" collapsed="false">
      <c r="J294" s="142"/>
    </row>
    <row r="295" customFormat="false" ht="13.5" hidden="false" customHeight="false" outlineLevel="0" collapsed="false">
      <c r="J295" s="142"/>
    </row>
    <row r="296" customFormat="false" ht="13.5" hidden="false" customHeight="false" outlineLevel="0" collapsed="false">
      <c r="J296" s="142"/>
    </row>
    <row r="297" customFormat="false" ht="13.5" hidden="false" customHeight="false" outlineLevel="0" collapsed="false">
      <c r="J297" s="142"/>
    </row>
    <row r="298" customFormat="false" ht="13.5" hidden="false" customHeight="false" outlineLevel="0" collapsed="false">
      <c r="J298" s="142"/>
    </row>
    <row r="299" customFormat="false" ht="13.5" hidden="false" customHeight="false" outlineLevel="0" collapsed="false">
      <c r="J299" s="142"/>
    </row>
    <row r="300" customFormat="false" ht="13.5" hidden="false" customHeight="false" outlineLevel="0" collapsed="false">
      <c r="J300" s="142"/>
    </row>
    <row r="301" customFormat="false" ht="13.5" hidden="false" customHeight="false" outlineLevel="0" collapsed="false">
      <c r="J301" s="142"/>
    </row>
    <row r="302" customFormat="false" ht="13.5" hidden="false" customHeight="false" outlineLevel="0" collapsed="false">
      <c r="J302" s="142"/>
    </row>
    <row r="303" customFormat="false" ht="13.5" hidden="false" customHeight="false" outlineLevel="0" collapsed="false">
      <c r="J303" s="142"/>
    </row>
    <row r="304" customFormat="false" ht="13.5" hidden="false" customHeight="false" outlineLevel="0" collapsed="false">
      <c r="J304" s="142"/>
    </row>
    <row r="305" customFormat="false" ht="13.5" hidden="false" customHeight="false" outlineLevel="0" collapsed="false">
      <c r="J305" s="142"/>
    </row>
    <row r="306" customFormat="false" ht="13.5" hidden="false" customHeight="false" outlineLevel="0" collapsed="false">
      <c r="J306" s="142"/>
    </row>
    <row r="307" customFormat="false" ht="13.5" hidden="false" customHeight="false" outlineLevel="0" collapsed="false">
      <c r="J307" s="142"/>
    </row>
    <row r="308" customFormat="false" ht="13.5" hidden="false" customHeight="false" outlineLevel="0" collapsed="false">
      <c r="J308" s="142"/>
    </row>
    <row r="309" customFormat="false" ht="13.5" hidden="false" customHeight="false" outlineLevel="0" collapsed="false">
      <c r="J309" s="142"/>
    </row>
    <row r="310" customFormat="false" ht="13.5" hidden="false" customHeight="false" outlineLevel="0" collapsed="false">
      <c r="J310" s="142"/>
    </row>
    <row r="311" customFormat="false" ht="13.5" hidden="false" customHeight="false" outlineLevel="0" collapsed="false">
      <c r="J311" s="142"/>
    </row>
    <row r="312" customFormat="false" ht="13.5" hidden="false" customHeight="false" outlineLevel="0" collapsed="false">
      <c r="J312" s="142"/>
    </row>
    <row r="313" customFormat="false" ht="13.5" hidden="false" customHeight="false" outlineLevel="0" collapsed="false">
      <c r="J313" s="142"/>
    </row>
    <row r="314" customFormat="false" ht="13.5" hidden="false" customHeight="false" outlineLevel="0" collapsed="false">
      <c r="J314" s="142"/>
    </row>
    <row r="315" customFormat="false" ht="13.5" hidden="false" customHeight="false" outlineLevel="0" collapsed="false">
      <c r="J315" s="142"/>
    </row>
    <row r="316" customFormat="false" ht="13.5" hidden="false" customHeight="false" outlineLevel="0" collapsed="false">
      <c r="J316" s="142"/>
    </row>
    <row r="317" customFormat="false" ht="13.5" hidden="false" customHeight="false" outlineLevel="0" collapsed="false">
      <c r="J317" s="142"/>
    </row>
    <row r="318" customFormat="false" ht="13.5" hidden="false" customHeight="false" outlineLevel="0" collapsed="false">
      <c r="J318" s="142"/>
    </row>
    <row r="319" customFormat="false" ht="13.5" hidden="false" customHeight="false" outlineLevel="0" collapsed="false">
      <c r="J319" s="142"/>
    </row>
    <row r="320" customFormat="false" ht="13.5" hidden="false" customHeight="false" outlineLevel="0" collapsed="false">
      <c r="J320" s="142"/>
    </row>
    <row r="321" customFormat="false" ht="13.5" hidden="false" customHeight="false" outlineLevel="0" collapsed="false">
      <c r="J321" s="142"/>
    </row>
    <row r="322" customFormat="false" ht="13.5" hidden="false" customHeight="false" outlineLevel="0" collapsed="false">
      <c r="J322" s="142"/>
    </row>
    <row r="323" customFormat="false" ht="13.5" hidden="false" customHeight="false" outlineLevel="0" collapsed="false">
      <c r="J323" s="142"/>
    </row>
    <row r="324" customFormat="false" ht="13.5" hidden="false" customHeight="false" outlineLevel="0" collapsed="false">
      <c r="J324" s="142"/>
    </row>
    <row r="325" customFormat="false" ht="13.5" hidden="false" customHeight="false" outlineLevel="0" collapsed="false">
      <c r="J325" s="142"/>
    </row>
    <row r="326" customFormat="false" ht="13.5" hidden="false" customHeight="false" outlineLevel="0" collapsed="false">
      <c r="J326" s="142"/>
    </row>
    <row r="327" customFormat="false" ht="13.5" hidden="false" customHeight="false" outlineLevel="0" collapsed="false">
      <c r="J327" s="142"/>
    </row>
    <row r="328" customFormat="false" ht="13.5" hidden="false" customHeight="false" outlineLevel="0" collapsed="false">
      <c r="J328" s="142"/>
    </row>
    <row r="329" customFormat="false" ht="13.5" hidden="false" customHeight="false" outlineLevel="0" collapsed="false">
      <c r="J329" s="142"/>
    </row>
    <row r="330" customFormat="false" ht="13.5" hidden="false" customHeight="false" outlineLevel="0" collapsed="false">
      <c r="J330" s="142"/>
    </row>
    <row r="331" customFormat="false" ht="13.5" hidden="false" customHeight="false" outlineLevel="0" collapsed="false">
      <c r="J331" s="142"/>
    </row>
    <row r="332" customFormat="false" ht="13.5" hidden="false" customHeight="false" outlineLevel="0" collapsed="false">
      <c r="J332" s="142"/>
    </row>
    <row r="333" customFormat="false" ht="13.5" hidden="false" customHeight="false" outlineLevel="0" collapsed="false">
      <c r="J333" s="142"/>
    </row>
    <row r="334" customFormat="false" ht="13.5" hidden="false" customHeight="false" outlineLevel="0" collapsed="false">
      <c r="J334" s="142"/>
    </row>
    <row r="335" customFormat="false" ht="13.5" hidden="false" customHeight="false" outlineLevel="0" collapsed="false">
      <c r="J335" s="142"/>
    </row>
    <row r="336" customFormat="false" ht="13.5" hidden="false" customHeight="false" outlineLevel="0" collapsed="false">
      <c r="J336" s="142"/>
    </row>
    <row r="337" customFormat="false" ht="13.5" hidden="false" customHeight="false" outlineLevel="0" collapsed="false">
      <c r="J337" s="142"/>
    </row>
    <row r="338" customFormat="false" ht="13.5" hidden="false" customHeight="false" outlineLevel="0" collapsed="false">
      <c r="J338" s="142"/>
    </row>
    <row r="339" customFormat="false" ht="13.5" hidden="false" customHeight="false" outlineLevel="0" collapsed="false">
      <c r="J339" s="142"/>
    </row>
    <row r="340" customFormat="false" ht="13.5" hidden="false" customHeight="false" outlineLevel="0" collapsed="false">
      <c r="J340" s="142"/>
    </row>
    <row r="341" customFormat="false" ht="13.5" hidden="false" customHeight="false" outlineLevel="0" collapsed="false">
      <c r="J341" s="142"/>
    </row>
    <row r="342" customFormat="false" ht="13.5" hidden="false" customHeight="false" outlineLevel="0" collapsed="false">
      <c r="J342" s="142"/>
    </row>
    <row r="343" customFormat="false" ht="13.5" hidden="false" customHeight="false" outlineLevel="0" collapsed="false">
      <c r="J343" s="142"/>
    </row>
    <row r="344" customFormat="false" ht="13.5" hidden="false" customHeight="false" outlineLevel="0" collapsed="false">
      <c r="J344" s="142"/>
    </row>
    <row r="345" customFormat="false" ht="13.5" hidden="false" customHeight="false" outlineLevel="0" collapsed="false">
      <c r="J345" s="142"/>
    </row>
    <row r="346" customFormat="false" ht="13.5" hidden="false" customHeight="false" outlineLevel="0" collapsed="false">
      <c r="J346" s="142"/>
    </row>
    <row r="347" customFormat="false" ht="13.5" hidden="false" customHeight="false" outlineLevel="0" collapsed="false">
      <c r="J347" s="142"/>
    </row>
    <row r="348" customFormat="false" ht="13.5" hidden="false" customHeight="false" outlineLevel="0" collapsed="false">
      <c r="J348" s="142"/>
    </row>
    <row r="349" customFormat="false" ht="13.5" hidden="false" customHeight="false" outlineLevel="0" collapsed="false">
      <c r="J349" s="142"/>
    </row>
    <row r="350" customFormat="false" ht="13.5" hidden="false" customHeight="false" outlineLevel="0" collapsed="false">
      <c r="J350" s="142"/>
    </row>
    <row r="351" customFormat="false" ht="13.5" hidden="false" customHeight="false" outlineLevel="0" collapsed="false">
      <c r="J351" s="142"/>
    </row>
    <row r="352" customFormat="false" ht="13.5" hidden="false" customHeight="false" outlineLevel="0" collapsed="false">
      <c r="J352" s="142"/>
    </row>
    <row r="353" customFormat="false" ht="13.5" hidden="false" customHeight="false" outlineLevel="0" collapsed="false">
      <c r="J353" s="142"/>
    </row>
    <row r="354" customFormat="false" ht="13.5" hidden="false" customHeight="false" outlineLevel="0" collapsed="false">
      <c r="J354" s="142"/>
    </row>
    <row r="355" customFormat="false" ht="13.5" hidden="false" customHeight="false" outlineLevel="0" collapsed="false">
      <c r="J355" s="142"/>
    </row>
    <row r="356" customFormat="false" ht="13.5" hidden="false" customHeight="false" outlineLevel="0" collapsed="false">
      <c r="J356" s="142"/>
    </row>
    <row r="357" customFormat="false" ht="13.5" hidden="false" customHeight="false" outlineLevel="0" collapsed="false">
      <c r="J357" s="142"/>
    </row>
    <row r="358" customFormat="false" ht="13.5" hidden="false" customHeight="false" outlineLevel="0" collapsed="false">
      <c r="J358" s="142"/>
    </row>
    <row r="359" customFormat="false" ht="13.5" hidden="false" customHeight="false" outlineLevel="0" collapsed="false">
      <c r="J359" s="142"/>
    </row>
    <row r="360" customFormat="false" ht="13.5" hidden="false" customHeight="false" outlineLevel="0" collapsed="false">
      <c r="J360" s="142"/>
    </row>
    <row r="361" customFormat="false" ht="13.5" hidden="false" customHeight="false" outlineLevel="0" collapsed="false">
      <c r="J361" s="142"/>
    </row>
    <row r="362" customFormat="false" ht="13.5" hidden="false" customHeight="false" outlineLevel="0" collapsed="false">
      <c r="J362" s="142"/>
    </row>
    <row r="363" customFormat="false" ht="13.5" hidden="false" customHeight="false" outlineLevel="0" collapsed="false">
      <c r="J363" s="142"/>
    </row>
    <row r="364" customFormat="false" ht="13.5" hidden="false" customHeight="false" outlineLevel="0" collapsed="false">
      <c r="J364" s="142"/>
    </row>
    <row r="365" customFormat="false" ht="13.5" hidden="false" customHeight="false" outlineLevel="0" collapsed="false">
      <c r="J365" s="142"/>
    </row>
    <row r="366" customFormat="false" ht="13.5" hidden="false" customHeight="false" outlineLevel="0" collapsed="false">
      <c r="J366" s="142"/>
    </row>
    <row r="367" customFormat="false" ht="13.5" hidden="false" customHeight="false" outlineLevel="0" collapsed="false">
      <c r="J367" s="142"/>
    </row>
    <row r="368" customFormat="false" ht="13.5" hidden="false" customHeight="false" outlineLevel="0" collapsed="false">
      <c r="J368" s="142"/>
    </row>
    <row r="369" customFormat="false" ht="13.5" hidden="false" customHeight="false" outlineLevel="0" collapsed="false">
      <c r="J369" s="142"/>
    </row>
    <row r="370" customFormat="false" ht="13.5" hidden="false" customHeight="false" outlineLevel="0" collapsed="false">
      <c r="J370" s="142"/>
    </row>
    <row r="371" customFormat="false" ht="13.5" hidden="false" customHeight="false" outlineLevel="0" collapsed="false">
      <c r="J371" s="142"/>
    </row>
    <row r="372" customFormat="false" ht="13.5" hidden="false" customHeight="false" outlineLevel="0" collapsed="false">
      <c r="J372" s="142"/>
    </row>
    <row r="373" customFormat="false" ht="13.5" hidden="false" customHeight="false" outlineLevel="0" collapsed="false">
      <c r="J373" s="142"/>
    </row>
    <row r="374" customFormat="false" ht="13.5" hidden="false" customHeight="false" outlineLevel="0" collapsed="false">
      <c r="J374" s="142"/>
    </row>
    <row r="375" customFormat="false" ht="13.5" hidden="false" customHeight="false" outlineLevel="0" collapsed="false">
      <c r="J375" s="142"/>
    </row>
    <row r="376" customFormat="false" ht="13.5" hidden="false" customHeight="false" outlineLevel="0" collapsed="false">
      <c r="J376" s="142"/>
    </row>
    <row r="377" customFormat="false" ht="13.5" hidden="false" customHeight="false" outlineLevel="0" collapsed="false">
      <c r="J377" s="142"/>
    </row>
    <row r="378" customFormat="false" ht="13.5" hidden="false" customHeight="false" outlineLevel="0" collapsed="false">
      <c r="J378" s="142"/>
    </row>
    <row r="379" customFormat="false" ht="13.5" hidden="false" customHeight="false" outlineLevel="0" collapsed="false">
      <c r="J379" s="142"/>
    </row>
    <row r="380" customFormat="false" ht="13.5" hidden="false" customHeight="false" outlineLevel="0" collapsed="false">
      <c r="J380" s="142"/>
    </row>
    <row r="381" customFormat="false" ht="13.5" hidden="false" customHeight="false" outlineLevel="0" collapsed="false">
      <c r="J381" s="142"/>
    </row>
    <row r="382" customFormat="false" ht="13.5" hidden="false" customHeight="false" outlineLevel="0" collapsed="false">
      <c r="J382" s="142"/>
    </row>
    <row r="383" customFormat="false" ht="13.5" hidden="false" customHeight="false" outlineLevel="0" collapsed="false">
      <c r="J383" s="142"/>
    </row>
    <row r="384" customFormat="false" ht="13.5" hidden="false" customHeight="false" outlineLevel="0" collapsed="false">
      <c r="J384" s="142"/>
    </row>
    <row r="385" customFormat="false" ht="13.5" hidden="false" customHeight="false" outlineLevel="0" collapsed="false">
      <c r="J385" s="142"/>
    </row>
    <row r="386" customFormat="false" ht="13.5" hidden="false" customHeight="false" outlineLevel="0" collapsed="false">
      <c r="J386" s="142"/>
    </row>
    <row r="387" customFormat="false" ht="13.5" hidden="false" customHeight="false" outlineLevel="0" collapsed="false">
      <c r="J387" s="142"/>
    </row>
    <row r="388" customFormat="false" ht="13.5" hidden="false" customHeight="false" outlineLevel="0" collapsed="false">
      <c r="J388" s="142"/>
    </row>
    <row r="389" customFormat="false" ht="13.5" hidden="false" customHeight="false" outlineLevel="0" collapsed="false">
      <c r="J389" s="142"/>
    </row>
    <row r="390" customFormat="false" ht="13.5" hidden="false" customHeight="false" outlineLevel="0" collapsed="false">
      <c r="J390" s="142"/>
    </row>
    <row r="391" customFormat="false" ht="13.5" hidden="false" customHeight="false" outlineLevel="0" collapsed="false">
      <c r="J391" s="142"/>
    </row>
    <row r="392" customFormat="false" ht="13.5" hidden="false" customHeight="false" outlineLevel="0" collapsed="false">
      <c r="J392" s="142"/>
    </row>
    <row r="393" customFormat="false" ht="13.5" hidden="false" customHeight="false" outlineLevel="0" collapsed="false">
      <c r="J393" s="142"/>
    </row>
    <row r="394" customFormat="false" ht="13.5" hidden="false" customHeight="false" outlineLevel="0" collapsed="false">
      <c r="J394" s="142"/>
    </row>
    <row r="395" customFormat="false" ht="13.5" hidden="false" customHeight="false" outlineLevel="0" collapsed="false">
      <c r="J395" s="142"/>
    </row>
    <row r="396" customFormat="false" ht="13.5" hidden="false" customHeight="false" outlineLevel="0" collapsed="false">
      <c r="J396" s="142"/>
    </row>
    <row r="397" customFormat="false" ht="13.5" hidden="false" customHeight="false" outlineLevel="0" collapsed="false">
      <c r="J397" s="142"/>
    </row>
    <row r="398" customFormat="false" ht="13.5" hidden="false" customHeight="false" outlineLevel="0" collapsed="false">
      <c r="J398" s="142"/>
    </row>
    <row r="399" customFormat="false" ht="13.5" hidden="false" customHeight="false" outlineLevel="0" collapsed="false">
      <c r="J399" s="142"/>
    </row>
    <row r="400" customFormat="false" ht="13.5" hidden="false" customHeight="false" outlineLevel="0" collapsed="false">
      <c r="J400" s="142"/>
    </row>
    <row r="401" customFormat="false" ht="13.5" hidden="false" customHeight="false" outlineLevel="0" collapsed="false">
      <c r="J401" s="142"/>
    </row>
    <row r="402" customFormat="false" ht="13.5" hidden="false" customHeight="false" outlineLevel="0" collapsed="false">
      <c r="J402" s="142"/>
    </row>
    <row r="403" customFormat="false" ht="13.5" hidden="false" customHeight="false" outlineLevel="0" collapsed="false">
      <c r="J403" s="142"/>
    </row>
    <row r="404" customFormat="false" ht="13.5" hidden="false" customHeight="false" outlineLevel="0" collapsed="false">
      <c r="J404" s="142"/>
    </row>
    <row r="405" customFormat="false" ht="13.5" hidden="false" customHeight="false" outlineLevel="0" collapsed="false">
      <c r="J405" s="142"/>
    </row>
    <row r="406" customFormat="false" ht="13.5" hidden="false" customHeight="false" outlineLevel="0" collapsed="false">
      <c r="J406" s="142"/>
    </row>
    <row r="407" customFormat="false" ht="13.5" hidden="false" customHeight="false" outlineLevel="0" collapsed="false">
      <c r="J407" s="142"/>
    </row>
    <row r="408" customFormat="false" ht="13.5" hidden="false" customHeight="false" outlineLevel="0" collapsed="false">
      <c r="J408" s="142"/>
    </row>
    <row r="409" customFormat="false" ht="13.5" hidden="false" customHeight="false" outlineLevel="0" collapsed="false">
      <c r="J409" s="142"/>
    </row>
    <row r="410" customFormat="false" ht="13.5" hidden="false" customHeight="false" outlineLevel="0" collapsed="false">
      <c r="J410" s="142"/>
    </row>
    <row r="411" customFormat="false" ht="13.5" hidden="false" customHeight="false" outlineLevel="0" collapsed="false">
      <c r="J411" s="142"/>
    </row>
    <row r="412" customFormat="false" ht="13.5" hidden="false" customHeight="false" outlineLevel="0" collapsed="false">
      <c r="J412" s="142"/>
    </row>
    <row r="413" customFormat="false" ht="13.5" hidden="false" customHeight="false" outlineLevel="0" collapsed="false">
      <c r="J413" s="142"/>
    </row>
    <row r="414" customFormat="false" ht="13.5" hidden="false" customHeight="false" outlineLevel="0" collapsed="false">
      <c r="J414" s="142"/>
    </row>
    <row r="415" customFormat="false" ht="13.5" hidden="false" customHeight="false" outlineLevel="0" collapsed="false">
      <c r="J415" s="142"/>
    </row>
    <row r="416" customFormat="false" ht="13.5" hidden="false" customHeight="false" outlineLevel="0" collapsed="false">
      <c r="J416" s="142"/>
    </row>
    <row r="417" customFormat="false" ht="13.5" hidden="false" customHeight="false" outlineLevel="0" collapsed="false">
      <c r="J417" s="142"/>
    </row>
    <row r="418" customFormat="false" ht="13.5" hidden="false" customHeight="false" outlineLevel="0" collapsed="false">
      <c r="J418" s="142"/>
    </row>
    <row r="419" customFormat="false" ht="13.5" hidden="false" customHeight="false" outlineLevel="0" collapsed="false">
      <c r="J419" s="142"/>
    </row>
    <row r="420" customFormat="false" ht="13.5" hidden="false" customHeight="false" outlineLevel="0" collapsed="false">
      <c r="J420" s="142"/>
    </row>
    <row r="421" customFormat="false" ht="13.5" hidden="false" customHeight="false" outlineLevel="0" collapsed="false">
      <c r="J421" s="142"/>
    </row>
    <row r="422" customFormat="false" ht="13.5" hidden="false" customHeight="false" outlineLevel="0" collapsed="false">
      <c r="J422" s="142"/>
    </row>
    <row r="423" customFormat="false" ht="13.5" hidden="false" customHeight="false" outlineLevel="0" collapsed="false">
      <c r="J423" s="142"/>
    </row>
    <row r="424" customFormat="false" ht="13.5" hidden="false" customHeight="false" outlineLevel="0" collapsed="false">
      <c r="J424" s="142"/>
    </row>
    <row r="425" customFormat="false" ht="13.5" hidden="false" customHeight="false" outlineLevel="0" collapsed="false">
      <c r="J425" s="142"/>
    </row>
    <row r="426" customFormat="false" ht="13.5" hidden="false" customHeight="false" outlineLevel="0" collapsed="false">
      <c r="J426" s="142"/>
    </row>
    <row r="427" customFormat="false" ht="13.5" hidden="false" customHeight="false" outlineLevel="0" collapsed="false">
      <c r="J427" s="142"/>
    </row>
    <row r="428" customFormat="false" ht="13.5" hidden="false" customHeight="false" outlineLevel="0" collapsed="false">
      <c r="J428" s="142"/>
    </row>
    <row r="429" customFormat="false" ht="13.5" hidden="false" customHeight="false" outlineLevel="0" collapsed="false">
      <c r="J429" s="142"/>
    </row>
    <row r="430" customFormat="false" ht="13.5" hidden="false" customHeight="false" outlineLevel="0" collapsed="false">
      <c r="J430" s="142"/>
    </row>
    <row r="431" customFormat="false" ht="13.5" hidden="false" customHeight="false" outlineLevel="0" collapsed="false">
      <c r="J431" s="142"/>
    </row>
    <row r="432" customFormat="false" ht="13.5" hidden="false" customHeight="false" outlineLevel="0" collapsed="false">
      <c r="J432" s="142"/>
    </row>
    <row r="433" customFormat="false" ht="13.5" hidden="false" customHeight="false" outlineLevel="0" collapsed="false">
      <c r="J433" s="142"/>
    </row>
    <row r="434" customFormat="false" ht="13.5" hidden="false" customHeight="false" outlineLevel="0" collapsed="false">
      <c r="J434" s="142"/>
    </row>
    <row r="435" customFormat="false" ht="13.5" hidden="false" customHeight="false" outlineLevel="0" collapsed="false">
      <c r="J435" s="142"/>
    </row>
    <row r="436" customFormat="false" ht="13.5" hidden="false" customHeight="false" outlineLevel="0" collapsed="false">
      <c r="J436" s="142"/>
    </row>
    <row r="437" customFormat="false" ht="13.5" hidden="false" customHeight="false" outlineLevel="0" collapsed="false">
      <c r="J437" s="142"/>
    </row>
    <row r="438" customFormat="false" ht="13.5" hidden="false" customHeight="false" outlineLevel="0" collapsed="false">
      <c r="J438" s="142"/>
    </row>
    <row r="439" customFormat="false" ht="13.5" hidden="false" customHeight="false" outlineLevel="0" collapsed="false">
      <c r="J439" s="142"/>
    </row>
    <row r="440" customFormat="false" ht="13.5" hidden="false" customHeight="false" outlineLevel="0" collapsed="false">
      <c r="J440" s="142"/>
    </row>
    <row r="441" customFormat="false" ht="13.5" hidden="false" customHeight="false" outlineLevel="0" collapsed="false">
      <c r="J441" s="142"/>
    </row>
    <row r="442" customFormat="false" ht="13.5" hidden="false" customHeight="false" outlineLevel="0" collapsed="false">
      <c r="J442" s="142"/>
    </row>
    <row r="443" customFormat="false" ht="13.5" hidden="false" customHeight="false" outlineLevel="0" collapsed="false">
      <c r="J443" s="142"/>
    </row>
    <row r="444" customFormat="false" ht="13.5" hidden="false" customHeight="false" outlineLevel="0" collapsed="false">
      <c r="J444" s="142"/>
    </row>
    <row r="445" customFormat="false" ht="13.5" hidden="false" customHeight="false" outlineLevel="0" collapsed="false">
      <c r="J445" s="142"/>
    </row>
    <row r="446" customFormat="false" ht="13.5" hidden="false" customHeight="false" outlineLevel="0" collapsed="false">
      <c r="J446" s="142"/>
    </row>
    <row r="447" customFormat="false" ht="13.5" hidden="false" customHeight="false" outlineLevel="0" collapsed="false">
      <c r="J447" s="142"/>
    </row>
    <row r="448" customFormat="false" ht="13.5" hidden="false" customHeight="false" outlineLevel="0" collapsed="false">
      <c r="J448" s="142"/>
    </row>
    <row r="449" customFormat="false" ht="13.5" hidden="false" customHeight="false" outlineLevel="0" collapsed="false">
      <c r="J449" s="142"/>
    </row>
    <row r="450" customFormat="false" ht="13.5" hidden="false" customHeight="false" outlineLevel="0" collapsed="false">
      <c r="J450" s="142"/>
    </row>
    <row r="451" customFormat="false" ht="13.5" hidden="false" customHeight="false" outlineLevel="0" collapsed="false">
      <c r="J451" s="142"/>
    </row>
    <row r="452" customFormat="false" ht="13.5" hidden="false" customHeight="false" outlineLevel="0" collapsed="false">
      <c r="J452" s="142"/>
    </row>
    <row r="453" customFormat="false" ht="13.5" hidden="false" customHeight="false" outlineLevel="0" collapsed="false">
      <c r="J453" s="142"/>
    </row>
    <row r="454" customFormat="false" ht="13.5" hidden="false" customHeight="false" outlineLevel="0" collapsed="false">
      <c r="J454" s="142"/>
    </row>
    <row r="455" customFormat="false" ht="13.5" hidden="false" customHeight="false" outlineLevel="0" collapsed="false">
      <c r="J455" s="142"/>
    </row>
    <row r="456" customFormat="false" ht="13.5" hidden="false" customHeight="false" outlineLevel="0" collapsed="false">
      <c r="J456" s="142"/>
    </row>
    <row r="457" customFormat="false" ht="13.5" hidden="false" customHeight="false" outlineLevel="0" collapsed="false">
      <c r="J457" s="142"/>
    </row>
    <row r="458" customFormat="false" ht="13.5" hidden="false" customHeight="false" outlineLevel="0" collapsed="false">
      <c r="J458" s="142"/>
    </row>
    <row r="459" customFormat="false" ht="13.5" hidden="false" customHeight="false" outlineLevel="0" collapsed="false">
      <c r="J459" s="142"/>
    </row>
    <row r="460" customFormat="false" ht="13.5" hidden="false" customHeight="false" outlineLevel="0" collapsed="false">
      <c r="J460" s="142"/>
    </row>
    <row r="461" customFormat="false" ht="13.5" hidden="false" customHeight="false" outlineLevel="0" collapsed="false">
      <c r="J461" s="142"/>
    </row>
    <row r="462" customFormat="false" ht="13.5" hidden="false" customHeight="false" outlineLevel="0" collapsed="false">
      <c r="J462" s="142"/>
    </row>
    <row r="463" customFormat="false" ht="13.5" hidden="false" customHeight="false" outlineLevel="0" collapsed="false">
      <c r="J463" s="142"/>
    </row>
    <row r="464" customFormat="false" ht="13.5" hidden="false" customHeight="false" outlineLevel="0" collapsed="false">
      <c r="J464" s="142"/>
    </row>
    <row r="465" customFormat="false" ht="13.5" hidden="false" customHeight="false" outlineLevel="0" collapsed="false">
      <c r="J465" s="142"/>
    </row>
    <row r="466" customFormat="false" ht="13.5" hidden="false" customHeight="false" outlineLevel="0" collapsed="false">
      <c r="J466" s="142"/>
    </row>
    <row r="467" customFormat="false" ht="13.5" hidden="false" customHeight="false" outlineLevel="0" collapsed="false">
      <c r="J467" s="142"/>
    </row>
    <row r="468" customFormat="false" ht="13.5" hidden="false" customHeight="false" outlineLevel="0" collapsed="false">
      <c r="J468" s="142"/>
    </row>
    <row r="469" customFormat="false" ht="13.5" hidden="false" customHeight="false" outlineLevel="0" collapsed="false">
      <c r="J469" s="142"/>
    </row>
    <row r="470" customFormat="false" ht="13.5" hidden="false" customHeight="false" outlineLevel="0" collapsed="false">
      <c r="J470" s="142"/>
    </row>
    <row r="471" customFormat="false" ht="13.5" hidden="false" customHeight="false" outlineLevel="0" collapsed="false">
      <c r="J471" s="142"/>
    </row>
    <row r="472" customFormat="false" ht="13.5" hidden="false" customHeight="false" outlineLevel="0" collapsed="false">
      <c r="J472" s="142"/>
    </row>
    <row r="473" customFormat="false" ht="13.5" hidden="false" customHeight="false" outlineLevel="0" collapsed="false">
      <c r="J473" s="142"/>
    </row>
    <row r="474" customFormat="false" ht="13.5" hidden="false" customHeight="false" outlineLevel="0" collapsed="false">
      <c r="J474" s="142"/>
    </row>
    <row r="475" customFormat="false" ht="13.5" hidden="false" customHeight="false" outlineLevel="0" collapsed="false">
      <c r="J475" s="142"/>
    </row>
    <row r="476" customFormat="false" ht="13.5" hidden="false" customHeight="false" outlineLevel="0" collapsed="false">
      <c r="J476" s="142"/>
    </row>
    <row r="477" customFormat="false" ht="13.5" hidden="false" customHeight="false" outlineLevel="0" collapsed="false">
      <c r="J477" s="142"/>
    </row>
    <row r="478" customFormat="false" ht="13.5" hidden="false" customHeight="false" outlineLevel="0" collapsed="false">
      <c r="J478" s="142"/>
    </row>
    <row r="479" customFormat="false" ht="13.5" hidden="false" customHeight="false" outlineLevel="0" collapsed="false">
      <c r="J479" s="142"/>
    </row>
    <row r="480" customFormat="false" ht="13.5" hidden="false" customHeight="false" outlineLevel="0" collapsed="false">
      <c r="J480" s="142"/>
    </row>
    <row r="481" customFormat="false" ht="13.5" hidden="false" customHeight="false" outlineLevel="0" collapsed="false">
      <c r="J481" s="142"/>
    </row>
    <row r="482" customFormat="false" ht="13.5" hidden="false" customHeight="false" outlineLevel="0" collapsed="false">
      <c r="J482" s="142"/>
    </row>
    <row r="483" customFormat="false" ht="13.5" hidden="false" customHeight="false" outlineLevel="0" collapsed="false">
      <c r="J483" s="142"/>
    </row>
    <row r="484" customFormat="false" ht="13.5" hidden="false" customHeight="false" outlineLevel="0" collapsed="false">
      <c r="J484" s="142"/>
    </row>
    <row r="485" customFormat="false" ht="13.5" hidden="false" customHeight="false" outlineLevel="0" collapsed="false">
      <c r="J485" s="142"/>
    </row>
    <row r="486" customFormat="false" ht="13.5" hidden="false" customHeight="false" outlineLevel="0" collapsed="false">
      <c r="J486" s="142"/>
    </row>
    <row r="487" customFormat="false" ht="13.5" hidden="false" customHeight="false" outlineLevel="0" collapsed="false">
      <c r="J487" s="142"/>
    </row>
    <row r="488" customFormat="false" ht="13.5" hidden="false" customHeight="false" outlineLevel="0" collapsed="false">
      <c r="J488" s="142"/>
    </row>
    <row r="489" customFormat="false" ht="13.5" hidden="false" customHeight="false" outlineLevel="0" collapsed="false">
      <c r="J489" s="142"/>
    </row>
    <row r="490" customFormat="false" ht="13.5" hidden="false" customHeight="false" outlineLevel="0" collapsed="false">
      <c r="J490" s="142"/>
    </row>
    <row r="491" customFormat="false" ht="13.5" hidden="false" customHeight="false" outlineLevel="0" collapsed="false">
      <c r="J491" s="142"/>
    </row>
    <row r="492" customFormat="false" ht="13.5" hidden="false" customHeight="false" outlineLevel="0" collapsed="false">
      <c r="J492" s="142"/>
    </row>
    <row r="493" customFormat="false" ht="13.5" hidden="false" customHeight="false" outlineLevel="0" collapsed="false">
      <c r="J493" s="142"/>
    </row>
    <row r="494" customFormat="false" ht="13.5" hidden="false" customHeight="false" outlineLevel="0" collapsed="false">
      <c r="J494" s="142"/>
    </row>
    <row r="495" customFormat="false" ht="13.5" hidden="false" customHeight="false" outlineLevel="0" collapsed="false">
      <c r="J495" s="142"/>
    </row>
    <row r="496" customFormat="false" ht="13.5" hidden="false" customHeight="false" outlineLevel="0" collapsed="false">
      <c r="J496" s="142"/>
    </row>
    <row r="497" customFormat="false" ht="13.5" hidden="false" customHeight="false" outlineLevel="0" collapsed="false">
      <c r="J497" s="142"/>
    </row>
    <row r="498" customFormat="false" ht="13.5" hidden="false" customHeight="false" outlineLevel="0" collapsed="false">
      <c r="J498" s="142"/>
    </row>
    <row r="499" customFormat="false" ht="13.5" hidden="false" customHeight="false" outlineLevel="0" collapsed="false">
      <c r="J499" s="142"/>
    </row>
    <row r="500" customFormat="false" ht="13.5" hidden="false" customHeight="false" outlineLevel="0" collapsed="false">
      <c r="J500" s="142"/>
    </row>
    <row r="501" customFormat="false" ht="13.5" hidden="false" customHeight="false" outlineLevel="0" collapsed="false">
      <c r="J501" s="142"/>
    </row>
    <row r="502" customFormat="false" ht="13.5" hidden="false" customHeight="false" outlineLevel="0" collapsed="false">
      <c r="J502" s="142"/>
    </row>
    <row r="503" customFormat="false" ht="13.5" hidden="false" customHeight="false" outlineLevel="0" collapsed="false">
      <c r="J503" s="142"/>
    </row>
    <row r="504" customFormat="false" ht="13.5" hidden="false" customHeight="false" outlineLevel="0" collapsed="false">
      <c r="J504" s="142"/>
    </row>
    <row r="505" customFormat="false" ht="13.5" hidden="false" customHeight="false" outlineLevel="0" collapsed="false">
      <c r="J505" s="142"/>
    </row>
    <row r="506" customFormat="false" ht="13.5" hidden="false" customHeight="false" outlineLevel="0" collapsed="false">
      <c r="J506" s="142"/>
    </row>
    <row r="507" customFormat="false" ht="13.5" hidden="false" customHeight="false" outlineLevel="0" collapsed="false">
      <c r="J507" s="142"/>
    </row>
    <row r="508" customFormat="false" ht="13.5" hidden="false" customHeight="false" outlineLevel="0" collapsed="false">
      <c r="J508" s="142"/>
    </row>
    <row r="509" customFormat="false" ht="13.5" hidden="false" customHeight="false" outlineLevel="0" collapsed="false">
      <c r="J509" s="142"/>
    </row>
    <row r="510" customFormat="false" ht="13.5" hidden="false" customHeight="false" outlineLevel="0" collapsed="false">
      <c r="J510" s="142"/>
    </row>
    <row r="511" customFormat="false" ht="13.5" hidden="false" customHeight="false" outlineLevel="0" collapsed="false">
      <c r="J511" s="142"/>
    </row>
    <row r="512" customFormat="false" ht="13.5" hidden="false" customHeight="false" outlineLevel="0" collapsed="false">
      <c r="J512" s="142"/>
    </row>
    <row r="513" customFormat="false" ht="13.5" hidden="false" customHeight="false" outlineLevel="0" collapsed="false">
      <c r="J513" s="142"/>
    </row>
    <row r="514" customFormat="false" ht="13.5" hidden="false" customHeight="false" outlineLevel="0" collapsed="false">
      <c r="J514" s="142"/>
    </row>
    <row r="515" customFormat="false" ht="13.5" hidden="false" customHeight="false" outlineLevel="0" collapsed="false">
      <c r="J515" s="142"/>
    </row>
    <row r="516" customFormat="false" ht="13.5" hidden="false" customHeight="false" outlineLevel="0" collapsed="false">
      <c r="J516" s="142"/>
    </row>
    <row r="517" customFormat="false" ht="13.5" hidden="false" customHeight="false" outlineLevel="0" collapsed="false">
      <c r="J517" s="142"/>
    </row>
    <row r="518" customFormat="false" ht="13.5" hidden="false" customHeight="false" outlineLevel="0" collapsed="false">
      <c r="J518" s="142"/>
    </row>
    <row r="519" customFormat="false" ht="13.5" hidden="false" customHeight="false" outlineLevel="0" collapsed="false">
      <c r="J519" s="142"/>
    </row>
    <row r="520" customFormat="false" ht="13.5" hidden="false" customHeight="false" outlineLevel="0" collapsed="false">
      <c r="J520" s="142"/>
    </row>
    <row r="521" customFormat="false" ht="13.5" hidden="false" customHeight="false" outlineLevel="0" collapsed="false">
      <c r="J521" s="142"/>
    </row>
    <row r="522" customFormat="false" ht="13.5" hidden="false" customHeight="false" outlineLevel="0" collapsed="false">
      <c r="J522" s="142"/>
    </row>
    <row r="523" customFormat="false" ht="13.5" hidden="false" customHeight="false" outlineLevel="0" collapsed="false">
      <c r="J523" s="142"/>
    </row>
    <row r="524" customFormat="false" ht="13.5" hidden="false" customHeight="false" outlineLevel="0" collapsed="false">
      <c r="J524" s="142"/>
    </row>
    <row r="525" customFormat="false" ht="13.5" hidden="false" customHeight="false" outlineLevel="0" collapsed="false">
      <c r="J525" s="142"/>
    </row>
    <row r="526" customFormat="false" ht="13.5" hidden="false" customHeight="false" outlineLevel="0" collapsed="false">
      <c r="J526" s="142"/>
    </row>
    <row r="527" customFormat="false" ht="13.5" hidden="false" customHeight="false" outlineLevel="0" collapsed="false">
      <c r="J527" s="142"/>
    </row>
    <row r="528" customFormat="false" ht="13.5" hidden="false" customHeight="false" outlineLevel="0" collapsed="false">
      <c r="J528" s="142"/>
    </row>
    <row r="529" customFormat="false" ht="13.5" hidden="false" customHeight="false" outlineLevel="0" collapsed="false">
      <c r="J529" s="142"/>
    </row>
    <row r="530" customFormat="false" ht="13.5" hidden="false" customHeight="false" outlineLevel="0" collapsed="false">
      <c r="J530" s="142"/>
    </row>
    <row r="531" customFormat="false" ht="13.5" hidden="false" customHeight="false" outlineLevel="0" collapsed="false">
      <c r="J531" s="142"/>
    </row>
    <row r="532" customFormat="false" ht="13.5" hidden="false" customHeight="false" outlineLevel="0" collapsed="false">
      <c r="J532" s="142"/>
    </row>
    <row r="533" customFormat="false" ht="13.5" hidden="false" customHeight="false" outlineLevel="0" collapsed="false">
      <c r="J533" s="142"/>
    </row>
    <row r="534" customFormat="false" ht="13.5" hidden="false" customHeight="false" outlineLevel="0" collapsed="false">
      <c r="J534" s="142"/>
    </row>
    <row r="535" customFormat="false" ht="13.5" hidden="false" customHeight="false" outlineLevel="0" collapsed="false">
      <c r="J535" s="142"/>
    </row>
    <row r="536" customFormat="false" ht="13.5" hidden="false" customHeight="false" outlineLevel="0" collapsed="false">
      <c r="J536" s="142"/>
    </row>
    <row r="537" customFormat="false" ht="13.5" hidden="false" customHeight="false" outlineLevel="0" collapsed="false">
      <c r="J537" s="142"/>
    </row>
    <row r="538" customFormat="false" ht="13.5" hidden="false" customHeight="false" outlineLevel="0" collapsed="false">
      <c r="J538" s="142"/>
    </row>
    <row r="539" customFormat="false" ht="13.5" hidden="false" customHeight="false" outlineLevel="0" collapsed="false">
      <c r="J539" s="142"/>
    </row>
    <row r="540" customFormat="false" ht="13.5" hidden="false" customHeight="false" outlineLevel="0" collapsed="false">
      <c r="J540" s="142"/>
    </row>
    <row r="541" customFormat="false" ht="13.5" hidden="false" customHeight="false" outlineLevel="0" collapsed="false">
      <c r="J541" s="142"/>
    </row>
    <row r="542" customFormat="false" ht="13.5" hidden="false" customHeight="false" outlineLevel="0" collapsed="false">
      <c r="J542" s="142"/>
    </row>
    <row r="543" customFormat="false" ht="13.5" hidden="false" customHeight="false" outlineLevel="0" collapsed="false">
      <c r="J543" s="142"/>
    </row>
    <row r="544" customFormat="false" ht="13.5" hidden="false" customHeight="false" outlineLevel="0" collapsed="false">
      <c r="J544" s="142"/>
    </row>
    <row r="545" customFormat="false" ht="13.5" hidden="false" customHeight="false" outlineLevel="0" collapsed="false">
      <c r="J545" s="142"/>
    </row>
    <row r="546" customFormat="false" ht="13.5" hidden="false" customHeight="false" outlineLevel="0" collapsed="false">
      <c r="J546" s="142"/>
    </row>
    <row r="547" customFormat="false" ht="13.5" hidden="false" customHeight="false" outlineLevel="0" collapsed="false">
      <c r="J547" s="142"/>
    </row>
    <row r="548" customFormat="false" ht="13.5" hidden="false" customHeight="false" outlineLevel="0" collapsed="false">
      <c r="J548" s="142"/>
    </row>
    <row r="549" customFormat="false" ht="13.5" hidden="false" customHeight="false" outlineLevel="0" collapsed="false">
      <c r="J549" s="142"/>
    </row>
    <row r="550" customFormat="false" ht="13.5" hidden="false" customHeight="false" outlineLevel="0" collapsed="false">
      <c r="J550" s="142"/>
    </row>
    <row r="551" customFormat="false" ht="13.5" hidden="false" customHeight="false" outlineLevel="0" collapsed="false">
      <c r="J551" s="142"/>
    </row>
    <row r="552" customFormat="false" ht="13.5" hidden="false" customHeight="false" outlineLevel="0" collapsed="false">
      <c r="J552" s="142"/>
    </row>
    <row r="553" customFormat="false" ht="13.5" hidden="false" customHeight="false" outlineLevel="0" collapsed="false">
      <c r="J553" s="142"/>
    </row>
    <row r="554" customFormat="false" ht="13.5" hidden="false" customHeight="false" outlineLevel="0" collapsed="false">
      <c r="J554" s="142"/>
    </row>
    <row r="555" customFormat="false" ht="13.5" hidden="false" customHeight="false" outlineLevel="0" collapsed="false">
      <c r="J555" s="142"/>
    </row>
    <row r="556" customFormat="false" ht="13.5" hidden="false" customHeight="false" outlineLevel="0" collapsed="false">
      <c r="J556" s="142"/>
    </row>
    <row r="557" customFormat="false" ht="13.5" hidden="false" customHeight="false" outlineLevel="0" collapsed="false">
      <c r="J557" s="142"/>
    </row>
    <row r="558" customFormat="false" ht="13.5" hidden="false" customHeight="false" outlineLevel="0" collapsed="false">
      <c r="J558" s="142"/>
    </row>
    <row r="559" customFormat="false" ht="13.5" hidden="false" customHeight="false" outlineLevel="0" collapsed="false">
      <c r="J559" s="142"/>
    </row>
    <row r="560" customFormat="false" ht="13.5" hidden="false" customHeight="false" outlineLevel="0" collapsed="false">
      <c r="J560" s="142"/>
    </row>
    <row r="561" customFormat="false" ht="13.5" hidden="false" customHeight="false" outlineLevel="0" collapsed="false">
      <c r="J561" s="142"/>
    </row>
    <row r="562" customFormat="false" ht="13.5" hidden="false" customHeight="false" outlineLevel="0" collapsed="false">
      <c r="J562" s="142"/>
    </row>
    <row r="563" customFormat="false" ht="13.5" hidden="false" customHeight="false" outlineLevel="0" collapsed="false">
      <c r="J563" s="142"/>
    </row>
    <row r="564" customFormat="false" ht="13.5" hidden="false" customHeight="false" outlineLevel="0" collapsed="false">
      <c r="J564" s="142"/>
    </row>
    <row r="565" customFormat="false" ht="13.5" hidden="false" customHeight="false" outlineLevel="0" collapsed="false">
      <c r="J565" s="142"/>
    </row>
    <row r="566" customFormat="false" ht="13.5" hidden="false" customHeight="false" outlineLevel="0" collapsed="false">
      <c r="J566" s="142"/>
    </row>
    <row r="567" customFormat="false" ht="13.5" hidden="false" customHeight="false" outlineLevel="0" collapsed="false">
      <c r="J567" s="142"/>
    </row>
    <row r="568" customFormat="false" ht="13.5" hidden="false" customHeight="false" outlineLevel="0" collapsed="false">
      <c r="J568" s="142"/>
    </row>
    <row r="569" customFormat="false" ht="13.5" hidden="false" customHeight="false" outlineLevel="0" collapsed="false">
      <c r="J569" s="142"/>
    </row>
    <row r="570" customFormat="false" ht="13.5" hidden="false" customHeight="false" outlineLevel="0" collapsed="false">
      <c r="J570" s="142"/>
    </row>
    <row r="571" customFormat="false" ht="13.5" hidden="false" customHeight="false" outlineLevel="0" collapsed="false">
      <c r="J571" s="142"/>
    </row>
    <row r="572" customFormat="false" ht="13.5" hidden="false" customHeight="false" outlineLevel="0" collapsed="false">
      <c r="J572" s="142"/>
    </row>
    <row r="573" customFormat="false" ht="13.5" hidden="false" customHeight="false" outlineLevel="0" collapsed="false">
      <c r="J573" s="142"/>
    </row>
    <row r="574" customFormat="false" ht="13.5" hidden="false" customHeight="false" outlineLevel="0" collapsed="false">
      <c r="J574" s="142"/>
    </row>
    <row r="575" customFormat="false" ht="13.5" hidden="false" customHeight="false" outlineLevel="0" collapsed="false">
      <c r="J575" s="142"/>
    </row>
    <row r="576" customFormat="false" ht="13.5" hidden="false" customHeight="false" outlineLevel="0" collapsed="false">
      <c r="J576" s="142"/>
    </row>
    <row r="577" customFormat="false" ht="13.5" hidden="false" customHeight="false" outlineLevel="0" collapsed="false">
      <c r="J577" s="142"/>
    </row>
    <row r="578" customFormat="false" ht="13.5" hidden="false" customHeight="false" outlineLevel="0" collapsed="false">
      <c r="J578" s="142"/>
    </row>
    <row r="579" customFormat="false" ht="13.5" hidden="false" customHeight="false" outlineLevel="0" collapsed="false">
      <c r="J579" s="142"/>
    </row>
    <row r="580" customFormat="false" ht="13.5" hidden="false" customHeight="false" outlineLevel="0" collapsed="false">
      <c r="J580" s="142"/>
    </row>
    <row r="581" customFormat="false" ht="13.5" hidden="false" customHeight="false" outlineLevel="0" collapsed="false">
      <c r="J581" s="142"/>
    </row>
    <row r="582" customFormat="false" ht="13.5" hidden="false" customHeight="false" outlineLevel="0" collapsed="false">
      <c r="J582" s="142"/>
    </row>
    <row r="583" customFormat="false" ht="13.5" hidden="false" customHeight="false" outlineLevel="0" collapsed="false">
      <c r="J583" s="142"/>
    </row>
    <row r="584" customFormat="false" ht="13.5" hidden="false" customHeight="false" outlineLevel="0" collapsed="false">
      <c r="J584" s="142"/>
    </row>
    <row r="585" customFormat="false" ht="13.5" hidden="false" customHeight="false" outlineLevel="0" collapsed="false">
      <c r="J585" s="142"/>
    </row>
    <row r="586" customFormat="false" ht="13.5" hidden="false" customHeight="false" outlineLevel="0" collapsed="false">
      <c r="J586" s="142"/>
    </row>
    <row r="587" customFormat="false" ht="13.5" hidden="false" customHeight="false" outlineLevel="0" collapsed="false">
      <c r="J587" s="142"/>
    </row>
    <row r="588" customFormat="false" ht="13.5" hidden="false" customHeight="false" outlineLevel="0" collapsed="false">
      <c r="J588" s="142"/>
    </row>
    <row r="589" customFormat="false" ht="13.5" hidden="false" customHeight="false" outlineLevel="0" collapsed="false">
      <c r="J589" s="142"/>
    </row>
    <row r="590" customFormat="false" ht="13.5" hidden="false" customHeight="false" outlineLevel="0" collapsed="false">
      <c r="J590" s="142"/>
    </row>
    <row r="591" customFormat="false" ht="13.5" hidden="false" customHeight="false" outlineLevel="0" collapsed="false">
      <c r="J591" s="142"/>
    </row>
    <row r="592" customFormat="false" ht="13.5" hidden="false" customHeight="false" outlineLevel="0" collapsed="false">
      <c r="J592" s="142"/>
    </row>
    <row r="593" customFormat="false" ht="13.5" hidden="false" customHeight="false" outlineLevel="0" collapsed="false">
      <c r="J593" s="142"/>
    </row>
    <row r="594" customFormat="false" ht="13.5" hidden="false" customHeight="false" outlineLevel="0" collapsed="false">
      <c r="J594" s="142"/>
    </row>
    <row r="595" customFormat="false" ht="13.5" hidden="false" customHeight="false" outlineLevel="0" collapsed="false">
      <c r="J595" s="142"/>
    </row>
    <row r="596" customFormat="false" ht="13.5" hidden="false" customHeight="false" outlineLevel="0" collapsed="false">
      <c r="J596" s="142"/>
    </row>
    <row r="597" customFormat="false" ht="13.5" hidden="false" customHeight="false" outlineLevel="0" collapsed="false">
      <c r="J597" s="142"/>
    </row>
    <row r="598" customFormat="false" ht="13.5" hidden="false" customHeight="false" outlineLevel="0" collapsed="false">
      <c r="J598" s="142"/>
    </row>
    <row r="599" customFormat="false" ht="13.5" hidden="false" customHeight="false" outlineLevel="0" collapsed="false">
      <c r="J599" s="142"/>
    </row>
    <row r="600" customFormat="false" ht="13.5" hidden="false" customHeight="false" outlineLevel="0" collapsed="false">
      <c r="J600" s="142"/>
    </row>
    <row r="601" customFormat="false" ht="13.5" hidden="false" customHeight="false" outlineLevel="0" collapsed="false">
      <c r="J601" s="142"/>
    </row>
    <row r="602" customFormat="false" ht="13.5" hidden="false" customHeight="false" outlineLevel="0" collapsed="false">
      <c r="J602" s="142"/>
    </row>
    <row r="603" customFormat="false" ht="13.5" hidden="false" customHeight="false" outlineLevel="0" collapsed="false">
      <c r="J603" s="142"/>
    </row>
    <row r="604" customFormat="false" ht="13.5" hidden="false" customHeight="false" outlineLevel="0" collapsed="false">
      <c r="J604" s="142"/>
    </row>
    <row r="605" customFormat="false" ht="13.5" hidden="false" customHeight="false" outlineLevel="0" collapsed="false">
      <c r="J605" s="142"/>
    </row>
    <row r="606" customFormat="false" ht="13.5" hidden="false" customHeight="false" outlineLevel="0" collapsed="false">
      <c r="J606" s="142"/>
    </row>
    <row r="607" customFormat="false" ht="13.5" hidden="false" customHeight="false" outlineLevel="0" collapsed="false">
      <c r="J607" s="142"/>
    </row>
    <row r="608" customFormat="false" ht="13.5" hidden="false" customHeight="false" outlineLevel="0" collapsed="false">
      <c r="J608" s="142"/>
    </row>
    <row r="609" customFormat="false" ht="13.5" hidden="false" customHeight="false" outlineLevel="0" collapsed="false">
      <c r="J609" s="142"/>
    </row>
    <row r="610" customFormat="false" ht="13.5" hidden="false" customHeight="false" outlineLevel="0" collapsed="false">
      <c r="J610" s="142"/>
    </row>
    <row r="611" customFormat="false" ht="13.5" hidden="false" customHeight="false" outlineLevel="0" collapsed="false">
      <c r="J611" s="142"/>
    </row>
    <row r="612" customFormat="false" ht="13.5" hidden="false" customHeight="false" outlineLevel="0" collapsed="false">
      <c r="J612" s="142"/>
    </row>
    <row r="613" customFormat="false" ht="13.5" hidden="false" customHeight="false" outlineLevel="0" collapsed="false">
      <c r="J613" s="142"/>
    </row>
    <row r="614" customFormat="false" ht="13.5" hidden="false" customHeight="false" outlineLevel="0" collapsed="false">
      <c r="J614" s="142"/>
    </row>
    <row r="615" customFormat="false" ht="13.5" hidden="false" customHeight="false" outlineLevel="0" collapsed="false">
      <c r="J615" s="142"/>
    </row>
    <row r="616" customFormat="false" ht="13.5" hidden="false" customHeight="false" outlineLevel="0" collapsed="false">
      <c r="J616" s="142"/>
    </row>
    <row r="617" customFormat="false" ht="13.5" hidden="false" customHeight="false" outlineLevel="0" collapsed="false">
      <c r="J617" s="142"/>
    </row>
    <row r="618" customFormat="false" ht="13.5" hidden="false" customHeight="false" outlineLevel="0" collapsed="false">
      <c r="J618" s="142"/>
    </row>
    <row r="619" customFormat="false" ht="13.5" hidden="false" customHeight="false" outlineLevel="0" collapsed="false">
      <c r="J619" s="142"/>
    </row>
    <row r="620" customFormat="false" ht="13.5" hidden="false" customHeight="false" outlineLevel="0" collapsed="false">
      <c r="J620" s="142"/>
    </row>
    <row r="621" customFormat="false" ht="13.5" hidden="false" customHeight="false" outlineLevel="0" collapsed="false">
      <c r="J621" s="142"/>
    </row>
    <row r="622" customFormat="false" ht="13.5" hidden="false" customHeight="false" outlineLevel="0" collapsed="false">
      <c r="J622" s="142"/>
    </row>
    <row r="623" customFormat="false" ht="13.5" hidden="false" customHeight="false" outlineLevel="0" collapsed="false">
      <c r="J623" s="142"/>
    </row>
    <row r="624" customFormat="false" ht="13.5" hidden="false" customHeight="false" outlineLevel="0" collapsed="false">
      <c r="J624" s="142"/>
    </row>
    <row r="625" customFormat="false" ht="13.5" hidden="false" customHeight="false" outlineLevel="0" collapsed="false">
      <c r="J625" s="142"/>
    </row>
    <row r="626" customFormat="false" ht="13.5" hidden="false" customHeight="false" outlineLevel="0" collapsed="false">
      <c r="J626" s="142"/>
    </row>
    <row r="627" customFormat="false" ht="13.5" hidden="false" customHeight="false" outlineLevel="0" collapsed="false">
      <c r="J627" s="142"/>
    </row>
    <row r="628" customFormat="false" ht="13.5" hidden="false" customHeight="false" outlineLevel="0" collapsed="false">
      <c r="J628" s="142"/>
    </row>
    <row r="629" customFormat="false" ht="13.5" hidden="false" customHeight="false" outlineLevel="0" collapsed="false">
      <c r="J629" s="142"/>
    </row>
    <row r="630" customFormat="false" ht="13.5" hidden="false" customHeight="false" outlineLevel="0" collapsed="false">
      <c r="J630" s="142"/>
    </row>
    <row r="631" customFormat="false" ht="13.5" hidden="false" customHeight="false" outlineLevel="0" collapsed="false">
      <c r="J631" s="142"/>
    </row>
    <row r="632" customFormat="false" ht="13.5" hidden="false" customHeight="false" outlineLevel="0" collapsed="false">
      <c r="J632" s="142"/>
    </row>
    <row r="633" customFormat="false" ht="13.5" hidden="false" customHeight="false" outlineLevel="0" collapsed="false">
      <c r="J633" s="142"/>
    </row>
    <row r="634" customFormat="false" ht="13.5" hidden="false" customHeight="false" outlineLevel="0" collapsed="false">
      <c r="J634" s="142"/>
    </row>
    <row r="635" customFormat="false" ht="13.5" hidden="false" customHeight="false" outlineLevel="0" collapsed="false">
      <c r="J635" s="142"/>
    </row>
    <row r="636" customFormat="false" ht="13.5" hidden="false" customHeight="false" outlineLevel="0" collapsed="false">
      <c r="J636" s="142"/>
    </row>
    <row r="637" customFormat="false" ht="13.5" hidden="false" customHeight="false" outlineLevel="0" collapsed="false">
      <c r="J637" s="142"/>
    </row>
    <row r="638" customFormat="false" ht="13.5" hidden="false" customHeight="false" outlineLevel="0" collapsed="false">
      <c r="J638" s="142"/>
    </row>
    <row r="639" customFormat="false" ht="13.5" hidden="false" customHeight="false" outlineLevel="0" collapsed="false">
      <c r="J639" s="142"/>
    </row>
    <row r="640" customFormat="false" ht="13.5" hidden="false" customHeight="false" outlineLevel="0" collapsed="false">
      <c r="J640" s="142"/>
    </row>
    <row r="641" customFormat="false" ht="13.5" hidden="false" customHeight="false" outlineLevel="0" collapsed="false">
      <c r="J641" s="142"/>
    </row>
    <row r="642" customFormat="false" ht="13.5" hidden="false" customHeight="false" outlineLevel="0" collapsed="false">
      <c r="J642" s="142"/>
    </row>
    <row r="643" customFormat="false" ht="13.5" hidden="false" customHeight="false" outlineLevel="0" collapsed="false">
      <c r="J643" s="142"/>
    </row>
    <row r="644" customFormat="false" ht="13.5" hidden="false" customHeight="false" outlineLevel="0" collapsed="false">
      <c r="J644" s="142"/>
    </row>
    <row r="645" customFormat="false" ht="13.5" hidden="false" customHeight="false" outlineLevel="0" collapsed="false">
      <c r="J645" s="142"/>
    </row>
    <row r="646" customFormat="false" ht="13.5" hidden="false" customHeight="false" outlineLevel="0" collapsed="false">
      <c r="J646" s="142"/>
    </row>
    <row r="647" customFormat="false" ht="13.5" hidden="false" customHeight="false" outlineLevel="0" collapsed="false">
      <c r="J647" s="142"/>
    </row>
    <row r="648" customFormat="false" ht="13.5" hidden="false" customHeight="false" outlineLevel="0" collapsed="false">
      <c r="J648" s="142"/>
    </row>
    <row r="649" customFormat="false" ht="13.5" hidden="false" customHeight="false" outlineLevel="0" collapsed="false">
      <c r="J649" s="142"/>
    </row>
    <row r="650" customFormat="false" ht="13.5" hidden="false" customHeight="false" outlineLevel="0" collapsed="false">
      <c r="J650" s="142"/>
    </row>
    <row r="651" customFormat="false" ht="13.5" hidden="false" customHeight="false" outlineLevel="0" collapsed="false">
      <c r="J651" s="142"/>
    </row>
    <row r="652" customFormat="false" ht="13.5" hidden="false" customHeight="false" outlineLevel="0" collapsed="false">
      <c r="J652" s="142"/>
    </row>
    <row r="653" customFormat="false" ht="13.5" hidden="false" customHeight="false" outlineLevel="0" collapsed="false">
      <c r="J653" s="142"/>
    </row>
    <row r="654" customFormat="false" ht="13.5" hidden="false" customHeight="false" outlineLevel="0" collapsed="false">
      <c r="J654" s="142"/>
    </row>
    <row r="655" customFormat="false" ht="13.5" hidden="false" customHeight="false" outlineLevel="0" collapsed="false">
      <c r="J655" s="142"/>
    </row>
    <row r="656" customFormat="false" ht="13.5" hidden="false" customHeight="false" outlineLevel="0" collapsed="false">
      <c r="J656" s="142"/>
    </row>
    <row r="657" customFormat="false" ht="13.5" hidden="false" customHeight="false" outlineLevel="0" collapsed="false">
      <c r="J657" s="142"/>
    </row>
    <row r="658" customFormat="false" ht="13.5" hidden="false" customHeight="false" outlineLevel="0" collapsed="false">
      <c r="J658" s="142"/>
    </row>
    <row r="659" customFormat="false" ht="13.5" hidden="false" customHeight="false" outlineLevel="0" collapsed="false">
      <c r="J659" s="142"/>
    </row>
    <row r="660" customFormat="false" ht="13.5" hidden="false" customHeight="false" outlineLevel="0" collapsed="false">
      <c r="J660" s="142"/>
    </row>
    <row r="661" customFormat="false" ht="13.5" hidden="false" customHeight="false" outlineLevel="0" collapsed="false">
      <c r="J661" s="142"/>
    </row>
    <row r="662" customFormat="false" ht="13.5" hidden="false" customHeight="false" outlineLevel="0" collapsed="false">
      <c r="J662" s="142"/>
    </row>
    <row r="663" customFormat="false" ht="13.5" hidden="false" customHeight="false" outlineLevel="0" collapsed="false">
      <c r="J663" s="142"/>
    </row>
    <row r="664" customFormat="false" ht="13.5" hidden="false" customHeight="false" outlineLevel="0" collapsed="false">
      <c r="J664" s="142"/>
    </row>
    <row r="665" customFormat="false" ht="13.5" hidden="false" customHeight="false" outlineLevel="0" collapsed="false">
      <c r="J665" s="142"/>
    </row>
    <row r="666" customFormat="false" ht="13.5" hidden="false" customHeight="false" outlineLevel="0" collapsed="false">
      <c r="J666" s="142"/>
    </row>
    <row r="667" customFormat="false" ht="13.5" hidden="false" customHeight="false" outlineLevel="0" collapsed="false">
      <c r="J667" s="142"/>
    </row>
    <row r="668" customFormat="false" ht="13.5" hidden="false" customHeight="false" outlineLevel="0" collapsed="false">
      <c r="J668" s="142"/>
    </row>
    <row r="669" customFormat="false" ht="13.5" hidden="false" customHeight="false" outlineLevel="0" collapsed="false">
      <c r="J669" s="142"/>
    </row>
    <row r="670" customFormat="false" ht="13.5" hidden="false" customHeight="false" outlineLevel="0" collapsed="false">
      <c r="J670" s="142"/>
    </row>
    <row r="671" customFormat="false" ht="13.5" hidden="false" customHeight="false" outlineLevel="0" collapsed="false">
      <c r="J671" s="142"/>
    </row>
    <row r="672" customFormat="false" ht="13.5" hidden="false" customHeight="false" outlineLevel="0" collapsed="false">
      <c r="J672" s="142"/>
    </row>
    <row r="673" customFormat="false" ht="13.5" hidden="false" customHeight="false" outlineLevel="0" collapsed="false">
      <c r="J673" s="142"/>
    </row>
    <row r="674" customFormat="false" ht="13.5" hidden="false" customHeight="false" outlineLevel="0" collapsed="false">
      <c r="J674" s="142"/>
    </row>
    <row r="675" customFormat="false" ht="13.5" hidden="false" customHeight="false" outlineLevel="0" collapsed="false">
      <c r="J675" s="142"/>
    </row>
    <row r="676" customFormat="false" ht="13.5" hidden="false" customHeight="false" outlineLevel="0" collapsed="false">
      <c r="J676" s="142"/>
    </row>
    <row r="677" customFormat="false" ht="13.5" hidden="false" customHeight="false" outlineLevel="0" collapsed="false">
      <c r="J677" s="142"/>
    </row>
    <row r="678" customFormat="false" ht="13.5" hidden="false" customHeight="false" outlineLevel="0" collapsed="false">
      <c r="J678" s="142"/>
    </row>
    <row r="679" customFormat="false" ht="13.5" hidden="false" customHeight="false" outlineLevel="0" collapsed="false">
      <c r="J679" s="142"/>
    </row>
    <row r="680" customFormat="false" ht="13.5" hidden="false" customHeight="false" outlineLevel="0" collapsed="false">
      <c r="J680" s="142"/>
    </row>
    <row r="681" customFormat="false" ht="13.5" hidden="false" customHeight="false" outlineLevel="0" collapsed="false">
      <c r="J681" s="142"/>
    </row>
    <row r="682" customFormat="false" ht="13.5" hidden="false" customHeight="false" outlineLevel="0" collapsed="false">
      <c r="J682" s="142"/>
    </row>
    <row r="683" customFormat="false" ht="13.5" hidden="false" customHeight="false" outlineLevel="0" collapsed="false">
      <c r="J683" s="142"/>
    </row>
    <row r="684" customFormat="false" ht="13.5" hidden="false" customHeight="false" outlineLevel="0" collapsed="false">
      <c r="J684" s="142"/>
    </row>
    <row r="685" customFormat="false" ht="13.5" hidden="false" customHeight="false" outlineLevel="0" collapsed="false">
      <c r="J685" s="142"/>
    </row>
    <row r="686" customFormat="false" ht="13.5" hidden="false" customHeight="false" outlineLevel="0" collapsed="false">
      <c r="J686" s="142"/>
    </row>
    <row r="687" customFormat="false" ht="13.5" hidden="false" customHeight="false" outlineLevel="0" collapsed="false">
      <c r="J687" s="142"/>
    </row>
    <row r="688" customFormat="false" ht="13.5" hidden="false" customHeight="false" outlineLevel="0" collapsed="false">
      <c r="J688" s="142"/>
    </row>
    <row r="689" customFormat="false" ht="13.5" hidden="false" customHeight="false" outlineLevel="0" collapsed="false">
      <c r="J689" s="142"/>
    </row>
    <row r="690" customFormat="false" ht="13.5" hidden="false" customHeight="false" outlineLevel="0" collapsed="false">
      <c r="J690" s="142"/>
    </row>
    <row r="691" customFormat="false" ht="13.5" hidden="false" customHeight="false" outlineLevel="0" collapsed="false">
      <c r="J691" s="142"/>
    </row>
    <row r="692" customFormat="false" ht="13.5" hidden="false" customHeight="false" outlineLevel="0" collapsed="false">
      <c r="J692" s="142"/>
    </row>
    <row r="693" customFormat="false" ht="13.5" hidden="false" customHeight="false" outlineLevel="0" collapsed="false">
      <c r="J693" s="142"/>
    </row>
    <row r="694" customFormat="false" ht="13.5" hidden="false" customHeight="false" outlineLevel="0" collapsed="false">
      <c r="J694" s="142"/>
    </row>
    <row r="695" customFormat="false" ht="13.5" hidden="false" customHeight="false" outlineLevel="0" collapsed="false">
      <c r="J695" s="142"/>
    </row>
    <row r="696" customFormat="false" ht="13.5" hidden="false" customHeight="false" outlineLevel="0" collapsed="false">
      <c r="J696" s="142"/>
    </row>
    <row r="697" customFormat="false" ht="13.5" hidden="false" customHeight="false" outlineLevel="0" collapsed="false">
      <c r="J697" s="142"/>
    </row>
    <row r="698" customFormat="false" ht="13.5" hidden="false" customHeight="false" outlineLevel="0" collapsed="false">
      <c r="J698" s="142"/>
    </row>
    <row r="699" customFormat="false" ht="13.5" hidden="false" customHeight="false" outlineLevel="0" collapsed="false">
      <c r="J699" s="142"/>
    </row>
    <row r="700" customFormat="false" ht="13.5" hidden="false" customHeight="false" outlineLevel="0" collapsed="false">
      <c r="J700" s="142"/>
    </row>
    <row r="701" customFormat="false" ht="13.5" hidden="false" customHeight="false" outlineLevel="0" collapsed="false">
      <c r="J701" s="142"/>
    </row>
    <row r="702" customFormat="false" ht="13.5" hidden="false" customHeight="false" outlineLevel="0" collapsed="false">
      <c r="J702" s="142"/>
    </row>
    <row r="703" customFormat="false" ht="13.5" hidden="false" customHeight="false" outlineLevel="0" collapsed="false">
      <c r="J703" s="142"/>
    </row>
    <row r="704" customFormat="false" ht="13.5" hidden="false" customHeight="false" outlineLevel="0" collapsed="false">
      <c r="J704" s="142"/>
    </row>
    <row r="705" customFormat="false" ht="13.5" hidden="false" customHeight="false" outlineLevel="0" collapsed="false">
      <c r="J705" s="142"/>
    </row>
    <row r="706" customFormat="false" ht="13.5" hidden="false" customHeight="false" outlineLevel="0" collapsed="false">
      <c r="J706" s="142"/>
    </row>
    <row r="707" customFormat="false" ht="13.5" hidden="false" customHeight="false" outlineLevel="0" collapsed="false">
      <c r="J707" s="142"/>
    </row>
    <row r="708" customFormat="false" ht="13.5" hidden="false" customHeight="false" outlineLevel="0" collapsed="false">
      <c r="J708" s="142"/>
    </row>
    <row r="709" customFormat="false" ht="13.5" hidden="false" customHeight="false" outlineLevel="0" collapsed="false">
      <c r="J709" s="142"/>
    </row>
    <row r="710" customFormat="false" ht="13.5" hidden="false" customHeight="false" outlineLevel="0" collapsed="false">
      <c r="J710" s="142"/>
    </row>
    <row r="711" customFormat="false" ht="13.5" hidden="false" customHeight="false" outlineLevel="0" collapsed="false">
      <c r="J711" s="142"/>
    </row>
    <row r="712" customFormat="false" ht="13.5" hidden="false" customHeight="false" outlineLevel="0" collapsed="false">
      <c r="J712" s="142"/>
    </row>
    <row r="713" customFormat="false" ht="13.5" hidden="false" customHeight="false" outlineLevel="0" collapsed="false">
      <c r="J713" s="142"/>
    </row>
    <row r="714" customFormat="false" ht="13.5" hidden="false" customHeight="false" outlineLevel="0" collapsed="false">
      <c r="J714" s="142"/>
    </row>
    <row r="715" customFormat="false" ht="13.5" hidden="false" customHeight="false" outlineLevel="0" collapsed="false">
      <c r="J715" s="142"/>
    </row>
    <row r="716" customFormat="false" ht="13.5" hidden="false" customHeight="false" outlineLevel="0" collapsed="false">
      <c r="J716" s="142"/>
    </row>
    <row r="717" customFormat="false" ht="13.5" hidden="false" customHeight="false" outlineLevel="0" collapsed="false">
      <c r="J717" s="142"/>
    </row>
    <row r="718" customFormat="false" ht="13.5" hidden="false" customHeight="false" outlineLevel="0" collapsed="false">
      <c r="J718" s="142"/>
    </row>
    <row r="719" customFormat="false" ht="13.5" hidden="false" customHeight="false" outlineLevel="0" collapsed="false">
      <c r="J719" s="142"/>
    </row>
    <row r="720" customFormat="false" ht="13.5" hidden="false" customHeight="false" outlineLevel="0" collapsed="false">
      <c r="J720" s="142"/>
    </row>
    <row r="721" customFormat="false" ht="13.5" hidden="false" customHeight="false" outlineLevel="0" collapsed="false">
      <c r="J721" s="142"/>
    </row>
    <row r="722" customFormat="false" ht="13.5" hidden="false" customHeight="false" outlineLevel="0" collapsed="false">
      <c r="J722" s="142"/>
    </row>
    <row r="723" customFormat="false" ht="13.5" hidden="false" customHeight="false" outlineLevel="0" collapsed="false">
      <c r="J723" s="142"/>
    </row>
    <row r="724" customFormat="false" ht="13.5" hidden="false" customHeight="false" outlineLevel="0" collapsed="false">
      <c r="J724" s="142"/>
    </row>
    <row r="725" customFormat="false" ht="13.5" hidden="false" customHeight="false" outlineLevel="0" collapsed="false">
      <c r="J725" s="142"/>
    </row>
    <row r="726" customFormat="false" ht="13.5" hidden="false" customHeight="false" outlineLevel="0" collapsed="false">
      <c r="J726" s="142"/>
    </row>
    <row r="727" customFormat="false" ht="13.5" hidden="false" customHeight="false" outlineLevel="0" collapsed="false">
      <c r="J727" s="142"/>
    </row>
    <row r="728" customFormat="false" ht="13.5" hidden="false" customHeight="false" outlineLevel="0" collapsed="false">
      <c r="J728" s="142"/>
    </row>
    <row r="729" customFormat="false" ht="13.5" hidden="false" customHeight="false" outlineLevel="0" collapsed="false">
      <c r="J729" s="142"/>
    </row>
    <row r="730" customFormat="false" ht="13.5" hidden="false" customHeight="false" outlineLevel="0" collapsed="false">
      <c r="J730" s="142"/>
    </row>
    <row r="731" customFormat="false" ht="13.5" hidden="false" customHeight="false" outlineLevel="0" collapsed="false">
      <c r="J731" s="142"/>
    </row>
    <row r="732" customFormat="false" ht="13.5" hidden="false" customHeight="false" outlineLevel="0" collapsed="false">
      <c r="J732" s="142"/>
    </row>
    <row r="733" customFormat="false" ht="13.5" hidden="false" customHeight="false" outlineLevel="0" collapsed="false">
      <c r="J733" s="142"/>
    </row>
    <row r="734" customFormat="false" ht="13.5" hidden="false" customHeight="false" outlineLevel="0" collapsed="false">
      <c r="J734" s="142"/>
    </row>
    <row r="735" customFormat="false" ht="13.5" hidden="false" customHeight="false" outlineLevel="0" collapsed="false">
      <c r="J735" s="142"/>
    </row>
    <row r="736" customFormat="false" ht="13.5" hidden="false" customHeight="false" outlineLevel="0" collapsed="false">
      <c r="J736" s="142"/>
    </row>
    <row r="737" customFormat="false" ht="13.5" hidden="false" customHeight="false" outlineLevel="0" collapsed="false">
      <c r="J737" s="142"/>
    </row>
    <row r="738" customFormat="false" ht="13.5" hidden="false" customHeight="false" outlineLevel="0" collapsed="false">
      <c r="J738" s="142"/>
    </row>
    <row r="739" customFormat="false" ht="13.5" hidden="false" customHeight="false" outlineLevel="0" collapsed="false">
      <c r="J739" s="142"/>
    </row>
    <row r="740" customFormat="false" ht="13.5" hidden="false" customHeight="false" outlineLevel="0" collapsed="false">
      <c r="J740" s="142"/>
    </row>
    <row r="741" customFormat="false" ht="13.5" hidden="false" customHeight="false" outlineLevel="0" collapsed="false">
      <c r="J741" s="142"/>
    </row>
    <row r="742" customFormat="false" ht="13.5" hidden="false" customHeight="false" outlineLevel="0" collapsed="false">
      <c r="J742" s="142"/>
    </row>
    <row r="743" customFormat="false" ht="13.5" hidden="false" customHeight="false" outlineLevel="0" collapsed="false">
      <c r="J743" s="142"/>
    </row>
    <row r="744" customFormat="false" ht="13.5" hidden="false" customHeight="false" outlineLevel="0" collapsed="false">
      <c r="J744" s="142"/>
    </row>
    <row r="745" customFormat="false" ht="13.5" hidden="false" customHeight="false" outlineLevel="0" collapsed="false">
      <c r="J745" s="142"/>
    </row>
    <row r="746" customFormat="false" ht="13.5" hidden="false" customHeight="false" outlineLevel="0" collapsed="false">
      <c r="J746" s="142"/>
    </row>
    <row r="747" customFormat="false" ht="13.5" hidden="false" customHeight="false" outlineLevel="0" collapsed="false">
      <c r="J747" s="142"/>
    </row>
    <row r="748" customFormat="false" ht="13.5" hidden="false" customHeight="false" outlineLevel="0" collapsed="false">
      <c r="J748" s="142"/>
    </row>
    <row r="749" customFormat="false" ht="13.5" hidden="false" customHeight="false" outlineLevel="0" collapsed="false">
      <c r="J749" s="142"/>
    </row>
    <row r="750" customFormat="false" ht="13.5" hidden="false" customHeight="false" outlineLevel="0" collapsed="false">
      <c r="J750" s="142"/>
    </row>
    <row r="751" customFormat="false" ht="13.5" hidden="false" customHeight="false" outlineLevel="0" collapsed="false">
      <c r="J751" s="142"/>
    </row>
    <row r="752" customFormat="false" ht="13.5" hidden="false" customHeight="false" outlineLevel="0" collapsed="false">
      <c r="J752" s="142"/>
    </row>
    <row r="753" customFormat="false" ht="13.5" hidden="false" customHeight="false" outlineLevel="0" collapsed="false">
      <c r="J753" s="142"/>
    </row>
    <row r="754" customFormat="false" ht="13.5" hidden="false" customHeight="false" outlineLevel="0" collapsed="false">
      <c r="J754" s="142"/>
    </row>
    <row r="755" customFormat="false" ht="13.5" hidden="false" customHeight="false" outlineLevel="0" collapsed="false">
      <c r="J755" s="142"/>
    </row>
    <row r="756" customFormat="false" ht="13.5" hidden="false" customHeight="false" outlineLevel="0" collapsed="false">
      <c r="J756" s="142"/>
    </row>
    <row r="757" customFormat="false" ht="13.5" hidden="false" customHeight="false" outlineLevel="0" collapsed="false">
      <c r="J757" s="142"/>
    </row>
    <row r="758" customFormat="false" ht="13.5" hidden="false" customHeight="false" outlineLevel="0" collapsed="false">
      <c r="J758" s="142"/>
    </row>
    <row r="759" customFormat="false" ht="13.5" hidden="false" customHeight="false" outlineLevel="0" collapsed="false">
      <c r="J759" s="142"/>
    </row>
    <row r="760" customFormat="false" ht="13.5" hidden="false" customHeight="false" outlineLevel="0" collapsed="false">
      <c r="J760" s="142"/>
    </row>
    <row r="761" customFormat="false" ht="13.5" hidden="false" customHeight="false" outlineLevel="0" collapsed="false">
      <c r="J761" s="142"/>
    </row>
    <row r="762" customFormat="false" ht="13.5" hidden="false" customHeight="false" outlineLevel="0" collapsed="false">
      <c r="J762" s="142"/>
    </row>
    <row r="763" customFormat="false" ht="13.5" hidden="false" customHeight="false" outlineLevel="0" collapsed="false">
      <c r="J763" s="142"/>
    </row>
    <row r="764" customFormat="false" ht="13.5" hidden="false" customHeight="false" outlineLevel="0" collapsed="false">
      <c r="J764" s="142"/>
    </row>
    <row r="765" customFormat="false" ht="13.5" hidden="false" customHeight="false" outlineLevel="0" collapsed="false">
      <c r="J765" s="142"/>
    </row>
    <row r="766" customFormat="false" ht="13.5" hidden="false" customHeight="false" outlineLevel="0" collapsed="false">
      <c r="J766" s="142"/>
    </row>
    <row r="767" customFormat="false" ht="13.5" hidden="false" customHeight="false" outlineLevel="0" collapsed="false">
      <c r="J767" s="142"/>
    </row>
    <row r="768" customFormat="false" ht="13.5" hidden="false" customHeight="false" outlineLevel="0" collapsed="false">
      <c r="J768" s="142"/>
    </row>
    <row r="769" customFormat="false" ht="13.5" hidden="false" customHeight="false" outlineLevel="0" collapsed="false">
      <c r="J769" s="142"/>
    </row>
    <row r="770" customFormat="false" ht="13.5" hidden="false" customHeight="false" outlineLevel="0" collapsed="false">
      <c r="J770" s="142"/>
    </row>
    <row r="771" customFormat="false" ht="13.5" hidden="false" customHeight="false" outlineLevel="0" collapsed="false">
      <c r="J771" s="142"/>
    </row>
    <row r="772" customFormat="false" ht="13.5" hidden="false" customHeight="false" outlineLevel="0" collapsed="false">
      <c r="J772" s="142"/>
    </row>
    <row r="773" customFormat="false" ht="13.5" hidden="false" customHeight="false" outlineLevel="0" collapsed="false">
      <c r="J773" s="142"/>
    </row>
    <row r="774" customFormat="false" ht="13.5" hidden="false" customHeight="false" outlineLevel="0" collapsed="false">
      <c r="J774" s="142"/>
    </row>
    <row r="775" customFormat="false" ht="13.5" hidden="false" customHeight="false" outlineLevel="0" collapsed="false">
      <c r="J775" s="142"/>
    </row>
    <row r="776" customFormat="false" ht="13.5" hidden="false" customHeight="false" outlineLevel="0" collapsed="false">
      <c r="J776" s="142"/>
    </row>
    <row r="777" customFormat="false" ht="13.5" hidden="false" customHeight="false" outlineLevel="0" collapsed="false">
      <c r="J777" s="142"/>
    </row>
    <row r="778" customFormat="false" ht="13.5" hidden="false" customHeight="false" outlineLevel="0" collapsed="false">
      <c r="J778" s="142"/>
    </row>
    <row r="779" customFormat="false" ht="13.5" hidden="false" customHeight="false" outlineLevel="0" collapsed="false">
      <c r="J779" s="142"/>
    </row>
    <row r="780" customFormat="false" ht="13.5" hidden="false" customHeight="false" outlineLevel="0" collapsed="false">
      <c r="J780" s="142"/>
    </row>
    <row r="781" customFormat="false" ht="13.5" hidden="false" customHeight="false" outlineLevel="0" collapsed="false">
      <c r="J781" s="142"/>
    </row>
    <row r="782" customFormat="false" ht="13.5" hidden="false" customHeight="false" outlineLevel="0" collapsed="false">
      <c r="J782" s="142"/>
    </row>
    <row r="783" customFormat="false" ht="13.5" hidden="false" customHeight="false" outlineLevel="0" collapsed="false">
      <c r="J783" s="142"/>
    </row>
    <row r="784" customFormat="false" ht="13.5" hidden="false" customHeight="false" outlineLevel="0" collapsed="false">
      <c r="J784" s="142"/>
    </row>
    <row r="785" customFormat="false" ht="13.5" hidden="false" customHeight="false" outlineLevel="0" collapsed="false">
      <c r="J785" s="142"/>
    </row>
    <row r="786" customFormat="false" ht="13.5" hidden="false" customHeight="false" outlineLevel="0" collapsed="false">
      <c r="J786" s="142"/>
    </row>
    <row r="787" customFormat="false" ht="13.5" hidden="false" customHeight="false" outlineLevel="0" collapsed="false">
      <c r="J787" s="142"/>
    </row>
    <row r="788" customFormat="false" ht="13.5" hidden="false" customHeight="false" outlineLevel="0" collapsed="false">
      <c r="J788" s="142"/>
    </row>
    <row r="789" customFormat="false" ht="13.5" hidden="false" customHeight="false" outlineLevel="0" collapsed="false">
      <c r="J789" s="142"/>
    </row>
    <row r="790" customFormat="false" ht="13.5" hidden="false" customHeight="false" outlineLevel="0" collapsed="false">
      <c r="J790" s="142"/>
    </row>
    <row r="791" customFormat="false" ht="13.5" hidden="false" customHeight="false" outlineLevel="0" collapsed="false">
      <c r="J791" s="142"/>
    </row>
    <row r="792" customFormat="false" ht="13.5" hidden="false" customHeight="false" outlineLevel="0" collapsed="false">
      <c r="J792" s="142"/>
    </row>
    <row r="793" customFormat="false" ht="13.5" hidden="false" customHeight="false" outlineLevel="0" collapsed="false">
      <c r="J793" s="142"/>
    </row>
    <row r="794" customFormat="false" ht="13.5" hidden="false" customHeight="false" outlineLevel="0" collapsed="false">
      <c r="J794" s="142"/>
    </row>
    <row r="795" customFormat="false" ht="13.5" hidden="false" customHeight="false" outlineLevel="0" collapsed="false">
      <c r="J795" s="142"/>
    </row>
    <row r="796" customFormat="false" ht="13.5" hidden="false" customHeight="false" outlineLevel="0" collapsed="false">
      <c r="J796" s="142"/>
    </row>
    <row r="797" customFormat="false" ht="13.5" hidden="false" customHeight="false" outlineLevel="0" collapsed="false">
      <c r="J797" s="142"/>
    </row>
    <row r="798" customFormat="false" ht="13.5" hidden="false" customHeight="false" outlineLevel="0" collapsed="false">
      <c r="J798" s="142"/>
    </row>
    <row r="799" customFormat="false" ht="13.5" hidden="false" customHeight="false" outlineLevel="0" collapsed="false">
      <c r="J799" s="142"/>
    </row>
    <row r="800" customFormat="false" ht="13.5" hidden="false" customHeight="false" outlineLevel="0" collapsed="false">
      <c r="J800" s="142"/>
    </row>
    <row r="801" customFormat="false" ht="13.5" hidden="false" customHeight="false" outlineLevel="0" collapsed="false">
      <c r="J801" s="142"/>
    </row>
    <row r="802" customFormat="false" ht="13.5" hidden="false" customHeight="false" outlineLevel="0" collapsed="false">
      <c r="J802" s="142"/>
    </row>
    <row r="803" customFormat="false" ht="13.5" hidden="false" customHeight="false" outlineLevel="0" collapsed="false">
      <c r="J803" s="142"/>
    </row>
    <row r="804" customFormat="false" ht="13.5" hidden="false" customHeight="false" outlineLevel="0" collapsed="false">
      <c r="J804" s="142"/>
    </row>
    <row r="805" customFormat="false" ht="13.5" hidden="false" customHeight="false" outlineLevel="0" collapsed="false">
      <c r="J805" s="142"/>
    </row>
    <row r="806" customFormat="false" ht="13.5" hidden="false" customHeight="false" outlineLevel="0" collapsed="false">
      <c r="J806" s="142"/>
    </row>
    <row r="807" customFormat="false" ht="13.5" hidden="false" customHeight="false" outlineLevel="0" collapsed="false">
      <c r="J807" s="142"/>
    </row>
    <row r="808" customFormat="false" ht="13.5" hidden="false" customHeight="false" outlineLevel="0" collapsed="false">
      <c r="J808" s="142"/>
    </row>
    <row r="809" customFormat="false" ht="13.5" hidden="false" customHeight="false" outlineLevel="0" collapsed="false">
      <c r="J809" s="142"/>
    </row>
    <row r="810" customFormat="false" ht="13.5" hidden="false" customHeight="false" outlineLevel="0" collapsed="false">
      <c r="J810" s="142"/>
    </row>
    <row r="811" customFormat="false" ht="13.5" hidden="false" customHeight="false" outlineLevel="0" collapsed="false">
      <c r="J811" s="142"/>
    </row>
    <row r="812" customFormat="false" ht="13.5" hidden="false" customHeight="false" outlineLevel="0" collapsed="false">
      <c r="J812" s="142"/>
    </row>
    <row r="813" customFormat="false" ht="13.5" hidden="false" customHeight="false" outlineLevel="0" collapsed="false">
      <c r="J813" s="142"/>
    </row>
    <row r="814" customFormat="false" ht="13.5" hidden="false" customHeight="false" outlineLevel="0" collapsed="false">
      <c r="J814" s="142"/>
    </row>
    <row r="815" customFormat="false" ht="13.5" hidden="false" customHeight="false" outlineLevel="0" collapsed="false">
      <c r="J815" s="142"/>
    </row>
    <row r="816" customFormat="false" ht="13.5" hidden="false" customHeight="false" outlineLevel="0" collapsed="false">
      <c r="J816" s="142"/>
    </row>
    <row r="817" customFormat="false" ht="13.5" hidden="false" customHeight="false" outlineLevel="0" collapsed="false">
      <c r="J817" s="142"/>
    </row>
    <row r="818" customFormat="false" ht="13.5" hidden="false" customHeight="false" outlineLevel="0" collapsed="false">
      <c r="J818" s="142"/>
    </row>
    <row r="819" customFormat="false" ht="13.5" hidden="false" customHeight="false" outlineLevel="0" collapsed="false">
      <c r="J819" s="142"/>
    </row>
    <row r="820" customFormat="false" ht="13.5" hidden="false" customHeight="false" outlineLevel="0" collapsed="false">
      <c r="J820" s="142"/>
    </row>
    <row r="821" customFormat="false" ht="13.5" hidden="false" customHeight="false" outlineLevel="0" collapsed="false">
      <c r="J821" s="142"/>
    </row>
    <row r="822" customFormat="false" ht="13.5" hidden="false" customHeight="false" outlineLevel="0" collapsed="false">
      <c r="J822" s="142"/>
    </row>
    <row r="823" customFormat="false" ht="13.5" hidden="false" customHeight="false" outlineLevel="0" collapsed="false">
      <c r="J823" s="142"/>
    </row>
    <row r="824" customFormat="false" ht="13.5" hidden="false" customHeight="false" outlineLevel="0" collapsed="false">
      <c r="J824" s="142"/>
    </row>
    <row r="825" customFormat="false" ht="13.5" hidden="false" customHeight="false" outlineLevel="0" collapsed="false">
      <c r="J825" s="142"/>
    </row>
    <row r="826" customFormat="false" ht="13.5" hidden="false" customHeight="false" outlineLevel="0" collapsed="false">
      <c r="J826" s="142"/>
    </row>
    <row r="827" customFormat="false" ht="13.5" hidden="false" customHeight="false" outlineLevel="0" collapsed="false">
      <c r="J827" s="142"/>
    </row>
    <row r="828" customFormat="false" ht="13.5" hidden="false" customHeight="false" outlineLevel="0" collapsed="false">
      <c r="J828" s="142"/>
    </row>
    <row r="829" customFormat="false" ht="13.5" hidden="false" customHeight="false" outlineLevel="0" collapsed="false">
      <c r="J829" s="142"/>
    </row>
    <row r="830" customFormat="false" ht="13.5" hidden="false" customHeight="false" outlineLevel="0" collapsed="false">
      <c r="J830" s="142"/>
    </row>
    <row r="831" customFormat="false" ht="13.5" hidden="false" customHeight="false" outlineLevel="0" collapsed="false">
      <c r="J831" s="142"/>
    </row>
    <row r="832" customFormat="false" ht="13.5" hidden="false" customHeight="false" outlineLevel="0" collapsed="false">
      <c r="J832" s="142"/>
    </row>
    <row r="833" customFormat="false" ht="13.5" hidden="false" customHeight="false" outlineLevel="0" collapsed="false">
      <c r="J833" s="142"/>
    </row>
    <row r="834" customFormat="false" ht="13.5" hidden="false" customHeight="false" outlineLevel="0" collapsed="false">
      <c r="J834" s="142"/>
    </row>
    <row r="835" customFormat="false" ht="13.5" hidden="false" customHeight="false" outlineLevel="0" collapsed="false">
      <c r="J835" s="142"/>
    </row>
    <row r="836" customFormat="false" ht="13.5" hidden="false" customHeight="false" outlineLevel="0" collapsed="false">
      <c r="J836" s="142"/>
    </row>
    <row r="837" customFormat="false" ht="13.5" hidden="false" customHeight="false" outlineLevel="0" collapsed="false">
      <c r="J837" s="142"/>
    </row>
    <row r="838" customFormat="false" ht="13.5" hidden="false" customHeight="false" outlineLevel="0" collapsed="false">
      <c r="J838" s="142"/>
    </row>
    <row r="839" customFormat="false" ht="13.5" hidden="false" customHeight="false" outlineLevel="0" collapsed="false">
      <c r="J839" s="142"/>
    </row>
    <row r="840" customFormat="false" ht="13.5" hidden="false" customHeight="false" outlineLevel="0" collapsed="false">
      <c r="J840" s="142"/>
    </row>
    <row r="841" customFormat="false" ht="13.5" hidden="false" customHeight="false" outlineLevel="0" collapsed="false">
      <c r="J841" s="142"/>
    </row>
    <row r="842" customFormat="false" ht="13.5" hidden="false" customHeight="false" outlineLevel="0" collapsed="false">
      <c r="J842" s="142"/>
    </row>
    <row r="843" customFormat="false" ht="13.5" hidden="false" customHeight="false" outlineLevel="0" collapsed="false">
      <c r="J843" s="142"/>
    </row>
    <row r="844" customFormat="false" ht="13.5" hidden="false" customHeight="false" outlineLevel="0" collapsed="false">
      <c r="J844" s="142"/>
    </row>
    <row r="845" customFormat="false" ht="13.5" hidden="false" customHeight="false" outlineLevel="0" collapsed="false">
      <c r="J845" s="142"/>
    </row>
    <row r="846" customFormat="false" ht="13.5" hidden="false" customHeight="false" outlineLevel="0" collapsed="false">
      <c r="J846" s="142"/>
    </row>
    <row r="847" customFormat="false" ht="13.5" hidden="false" customHeight="false" outlineLevel="0" collapsed="false">
      <c r="J847" s="142"/>
    </row>
    <row r="848" customFormat="false" ht="13.5" hidden="false" customHeight="false" outlineLevel="0" collapsed="false">
      <c r="J848" s="142"/>
    </row>
    <row r="849" customFormat="false" ht="13.5" hidden="false" customHeight="false" outlineLevel="0" collapsed="false">
      <c r="J849" s="142"/>
    </row>
    <row r="850" customFormat="false" ht="13.5" hidden="false" customHeight="false" outlineLevel="0" collapsed="false">
      <c r="J850" s="142"/>
    </row>
    <row r="851" customFormat="false" ht="13.5" hidden="false" customHeight="false" outlineLevel="0" collapsed="false">
      <c r="J851" s="142"/>
    </row>
    <row r="852" customFormat="false" ht="13.5" hidden="false" customHeight="false" outlineLevel="0" collapsed="false">
      <c r="J852" s="142"/>
    </row>
    <row r="853" customFormat="false" ht="13.5" hidden="false" customHeight="false" outlineLevel="0" collapsed="false">
      <c r="J853" s="142"/>
    </row>
    <row r="854" customFormat="false" ht="13.5" hidden="false" customHeight="false" outlineLevel="0" collapsed="false">
      <c r="J854" s="142"/>
    </row>
    <row r="855" customFormat="false" ht="13.5" hidden="false" customHeight="false" outlineLevel="0" collapsed="false">
      <c r="J855" s="142"/>
    </row>
    <row r="856" customFormat="false" ht="13.5" hidden="false" customHeight="false" outlineLevel="0" collapsed="false">
      <c r="J856" s="142"/>
    </row>
    <row r="857" customFormat="false" ht="13.5" hidden="false" customHeight="false" outlineLevel="0" collapsed="false">
      <c r="J857" s="142"/>
    </row>
    <row r="858" customFormat="false" ht="13.5" hidden="false" customHeight="false" outlineLevel="0" collapsed="false">
      <c r="J858" s="142"/>
    </row>
    <row r="859" customFormat="false" ht="13.5" hidden="false" customHeight="false" outlineLevel="0" collapsed="false">
      <c r="J859" s="142"/>
    </row>
    <row r="860" customFormat="false" ht="13.5" hidden="false" customHeight="false" outlineLevel="0" collapsed="false">
      <c r="J860" s="142"/>
    </row>
    <row r="861" customFormat="false" ht="13.5" hidden="false" customHeight="false" outlineLevel="0" collapsed="false">
      <c r="J861" s="142"/>
    </row>
    <row r="862" customFormat="false" ht="13.5" hidden="false" customHeight="false" outlineLevel="0" collapsed="false">
      <c r="J862" s="142"/>
    </row>
    <row r="863" customFormat="false" ht="13.5" hidden="false" customHeight="false" outlineLevel="0" collapsed="false">
      <c r="J863" s="142"/>
    </row>
    <row r="864" customFormat="false" ht="13.5" hidden="false" customHeight="false" outlineLevel="0" collapsed="false">
      <c r="J864" s="142"/>
    </row>
    <row r="865" customFormat="false" ht="13.5" hidden="false" customHeight="false" outlineLevel="0" collapsed="false">
      <c r="J865" s="142"/>
    </row>
    <row r="866" customFormat="false" ht="13.5" hidden="false" customHeight="false" outlineLevel="0" collapsed="false">
      <c r="J866" s="142"/>
    </row>
    <row r="867" customFormat="false" ht="13.5" hidden="false" customHeight="false" outlineLevel="0" collapsed="false">
      <c r="J867" s="142"/>
    </row>
    <row r="868" customFormat="false" ht="13.5" hidden="false" customHeight="false" outlineLevel="0" collapsed="false">
      <c r="J868" s="142"/>
    </row>
    <row r="869" customFormat="false" ht="13.5" hidden="false" customHeight="false" outlineLevel="0" collapsed="false">
      <c r="J869" s="142"/>
    </row>
    <row r="870" customFormat="false" ht="13.5" hidden="false" customHeight="false" outlineLevel="0" collapsed="false">
      <c r="J870" s="142"/>
    </row>
    <row r="871" customFormat="false" ht="13.5" hidden="false" customHeight="false" outlineLevel="0" collapsed="false">
      <c r="J871" s="142"/>
    </row>
    <row r="872" customFormat="false" ht="13.5" hidden="false" customHeight="false" outlineLevel="0" collapsed="false">
      <c r="J872" s="142"/>
    </row>
    <row r="873" customFormat="false" ht="13.5" hidden="false" customHeight="false" outlineLevel="0" collapsed="false">
      <c r="J873" s="142"/>
    </row>
    <row r="874" customFormat="false" ht="13.5" hidden="false" customHeight="false" outlineLevel="0" collapsed="false">
      <c r="J874" s="142"/>
    </row>
    <row r="875" customFormat="false" ht="13.5" hidden="false" customHeight="false" outlineLevel="0" collapsed="false">
      <c r="J875" s="142"/>
    </row>
    <row r="876" customFormat="false" ht="13.5" hidden="false" customHeight="false" outlineLevel="0" collapsed="false">
      <c r="J876" s="142"/>
    </row>
    <row r="877" customFormat="false" ht="13.5" hidden="false" customHeight="false" outlineLevel="0" collapsed="false">
      <c r="J877" s="142"/>
    </row>
    <row r="878" customFormat="false" ht="13.5" hidden="false" customHeight="false" outlineLevel="0" collapsed="false">
      <c r="J878" s="142"/>
    </row>
    <row r="879" customFormat="false" ht="13.5" hidden="false" customHeight="false" outlineLevel="0" collapsed="false">
      <c r="J879" s="142"/>
    </row>
    <row r="880" customFormat="false" ht="13.5" hidden="false" customHeight="false" outlineLevel="0" collapsed="false">
      <c r="J880" s="142"/>
    </row>
    <row r="881" customFormat="false" ht="13.5" hidden="false" customHeight="false" outlineLevel="0" collapsed="false">
      <c r="J881" s="142"/>
    </row>
    <row r="882" customFormat="false" ht="13.5" hidden="false" customHeight="false" outlineLevel="0" collapsed="false">
      <c r="J882" s="142"/>
    </row>
    <row r="883" customFormat="false" ht="13.5" hidden="false" customHeight="false" outlineLevel="0" collapsed="false">
      <c r="J883" s="142"/>
    </row>
    <row r="884" customFormat="false" ht="13.5" hidden="false" customHeight="false" outlineLevel="0" collapsed="false">
      <c r="J884" s="142"/>
    </row>
    <row r="885" customFormat="false" ht="13.5" hidden="false" customHeight="false" outlineLevel="0" collapsed="false">
      <c r="J885" s="142"/>
    </row>
    <row r="886" customFormat="false" ht="13.5" hidden="false" customHeight="false" outlineLevel="0" collapsed="false">
      <c r="J886" s="142"/>
    </row>
    <row r="887" customFormat="false" ht="13.5" hidden="false" customHeight="false" outlineLevel="0" collapsed="false">
      <c r="J887" s="142"/>
    </row>
    <row r="888" customFormat="false" ht="13.5" hidden="false" customHeight="false" outlineLevel="0" collapsed="false">
      <c r="J888" s="142"/>
    </row>
    <row r="889" customFormat="false" ht="13.5" hidden="false" customHeight="false" outlineLevel="0" collapsed="false">
      <c r="J889" s="142"/>
    </row>
    <row r="890" customFormat="false" ht="13.5" hidden="false" customHeight="false" outlineLevel="0" collapsed="false">
      <c r="J890" s="142"/>
    </row>
    <row r="891" customFormat="false" ht="13.5" hidden="false" customHeight="false" outlineLevel="0" collapsed="false">
      <c r="J891" s="142"/>
    </row>
    <row r="892" customFormat="false" ht="13.5" hidden="false" customHeight="false" outlineLevel="0" collapsed="false">
      <c r="J892" s="142"/>
    </row>
    <row r="893" customFormat="false" ht="13.5" hidden="false" customHeight="false" outlineLevel="0" collapsed="false">
      <c r="J893" s="142"/>
    </row>
    <row r="894" customFormat="false" ht="13.5" hidden="false" customHeight="false" outlineLevel="0" collapsed="false">
      <c r="J894" s="142"/>
    </row>
    <row r="895" customFormat="false" ht="13.5" hidden="false" customHeight="false" outlineLevel="0" collapsed="false">
      <c r="J895" s="142"/>
    </row>
    <row r="896" customFormat="false" ht="13.5" hidden="false" customHeight="false" outlineLevel="0" collapsed="false">
      <c r="J896" s="142"/>
    </row>
    <row r="897" customFormat="false" ht="13.5" hidden="false" customHeight="false" outlineLevel="0" collapsed="false">
      <c r="J897" s="142"/>
    </row>
    <row r="898" customFormat="false" ht="13.5" hidden="false" customHeight="false" outlineLevel="0" collapsed="false">
      <c r="J898" s="142"/>
    </row>
    <row r="899" customFormat="false" ht="13.5" hidden="false" customHeight="false" outlineLevel="0" collapsed="false">
      <c r="J899" s="142"/>
    </row>
    <row r="900" customFormat="false" ht="13.5" hidden="false" customHeight="false" outlineLevel="0" collapsed="false">
      <c r="J900" s="142"/>
    </row>
    <row r="901" customFormat="false" ht="13.5" hidden="false" customHeight="false" outlineLevel="0" collapsed="false">
      <c r="J901" s="142"/>
    </row>
    <row r="902" customFormat="false" ht="13.5" hidden="false" customHeight="false" outlineLevel="0" collapsed="false">
      <c r="J902" s="142"/>
    </row>
    <row r="903" customFormat="false" ht="13.5" hidden="false" customHeight="false" outlineLevel="0" collapsed="false">
      <c r="J903" s="142"/>
    </row>
    <row r="904" customFormat="false" ht="13.5" hidden="false" customHeight="false" outlineLevel="0" collapsed="false">
      <c r="J904" s="69"/>
    </row>
    <row r="905" customFormat="false" ht="13.5" hidden="false" customHeight="false" outlineLevel="0" collapsed="false">
      <c r="J905" s="69"/>
    </row>
    <row r="906" customFormat="false" ht="13.5" hidden="false" customHeight="false" outlineLevel="0" collapsed="false">
      <c r="J906" s="69"/>
    </row>
    <row r="907" customFormat="false" ht="13.5" hidden="false" customHeight="false" outlineLevel="0" collapsed="false">
      <c r="J907" s="69"/>
    </row>
    <row r="908" customFormat="false" ht="13.5" hidden="false" customHeight="false" outlineLevel="0" collapsed="false">
      <c r="J908" s="69"/>
    </row>
    <row r="909" customFormat="false" ht="13.5" hidden="false" customHeight="false" outlineLevel="0" collapsed="false">
      <c r="J909" s="69"/>
    </row>
    <row r="910" customFormat="false" ht="13.5" hidden="false" customHeight="false" outlineLevel="0" collapsed="false">
      <c r="J910" s="69"/>
    </row>
    <row r="911" customFormat="false" ht="13.5" hidden="false" customHeight="false" outlineLevel="0" collapsed="false">
      <c r="J911" s="69"/>
    </row>
    <row r="912" customFormat="false" ht="13.5" hidden="false" customHeight="false" outlineLevel="0" collapsed="false">
      <c r="J912" s="69"/>
    </row>
    <row r="913" customFormat="false" ht="13.5" hidden="false" customHeight="false" outlineLevel="0" collapsed="false">
      <c r="J913" s="69"/>
    </row>
    <row r="914" customFormat="false" ht="13.5" hidden="false" customHeight="false" outlineLevel="0" collapsed="false">
      <c r="J914" s="69"/>
    </row>
    <row r="915" customFormat="false" ht="13.5" hidden="false" customHeight="false" outlineLevel="0" collapsed="false">
      <c r="J915" s="69"/>
    </row>
    <row r="916" customFormat="false" ht="13.5" hidden="false" customHeight="false" outlineLevel="0" collapsed="false">
      <c r="J916" s="69"/>
    </row>
    <row r="917" customFormat="false" ht="13.5" hidden="false" customHeight="false" outlineLevel="0" collapsed="false">
      <c r="J917" s="69"/>
    </row>
    <row r="918" customFormat="false" ht="13.5" hidden="false" customHeight="false" outlineLevel="0" collapsed="false">
      <c r="J918" s="69"/>
    </row>
    <row r="919" customFormat="false" ht="13.5" hidden="false" customHeight="false" outlineLevel="0" collapsed="false">
      <c r="J919" s="69"/>
    </row>
    <row r="920" customFormat="false" ht="13.5" hidden="false" customHeight="false" outlineLevel="0" collapsed="false">
      <c r="J920" s="69"/>
    </row>
    <row r="921" customFormat="false" ht="13.5" hidden="false" customHeight="false" outlineLevel="0" collapsed="false">
      <c r="J921" s="69"/>
    </row>
    <row r="922" customFormat="false" ht="13.5" hidden="false" customHeight="false" outlineLevel="0" collapsed="false">
      <c r="J922" s="69"/>
    </row>
    <row r="923" customFormat="false" ht="13.5" hidden="false" customHeight="false" outlineLevel="0" collapsed="false">
      <c r="J923" s="69"/>
    </row>
    <row r="924" customFormat="false" ht="13.5" hidden="false" customHeight="false" outlineLevel="0" collapsed="false">
      <c r="J924" s="69"/>
    </row>
    <row r="925" customFormat="false" ht="13.5" hidden="false" customHeight="false" outlineLevel="0" collapsed="false">
      <c r="J925" s="69"/>
    </row>
    <row r="926" customFormat="false" ht="13.5" hidden="false" customHeight="false" outlineLevel="0" collapsed="false">
      <c r="J926" s="69"/>
    </row>
    <row r="927" customFormat="false" ht="13.5" hidden="false" customHeight="false" outlineLevel="0" collapsed="false">
      <c r="J927" s="69"/>
    </row>
    <row r="928" customFormat="false" ht="13.5" hidden="false" customHeight="false" outlineLevel="0" collapsed="false">
      <c r="J928" s="69"/>
    </row>
    <row r="929" customFormat="false" ht="13.5" hidden="false" customHeight="false" outlineLevel="0" collapsed="false">
      <c r="J929" s="69"/>
    </row>
    <row r="930" customFormat="false" ht="13.5" hidden="false" customHeight="false" outlineLevel="0" collapsed="false">
      <c r="J930" s="69"/>
    </row>
    <row r="931" customFormat="false" ht="13.5" hidden="false" customHeight="false" outlineLevel="0" collapsed="false">
      <c r="J931" s="69"/>
    </row>
    <row r="932" customFormat="false" ht="13.5" hidden="false" customHeight="false" outlineLevel="0" collapsed="false">
      <c r="J932" s="69"/>
    </row>
    <row r="933" customFormat="false" ht="13.5" hidden="false" customHeight="false" outlineLevel="0" collapsed="false">
      <c r="J933" s="69"/>
    </row>
    <row r="934" customFormat="false" ht="13.5" hidden="false" customHeight="false" outlineLevel="0" collapsed="false">
      <c r="J934" s="69"/>
    </row>
    <row r="935" customFormat="false" ht="13.5" hidden="false" customHeight="false" outlineLevel="0" collapsed="false">
      <c r="J935" s="69"/>
    </row>
    <row r="936" customFormat="false" ht="13.5" hidden="false" customHeight="false" outlineLevel="0" collapsed="false">
      <c r="J936" s="69"/>
    </row>
    <row r="937" customFormat="false" ht="13.5" hidden="false" customHeight="false" outlineLevel="0" collapsed="false">
      <c r="J937" s="69"/>
    </row>
    <row r="938" customFormat="false" ht="13.5" hidden="false" customHeight="false" outlineLevel="0" collapsed="false">
      <c r="J938" s="69"/>
    </row>
    <row r="939" customFormat="false" ht="13.5" hidden="false" customHeight="false" outlineLevel="0" collapsed="false">
      <c r="J939" s="69"/>
    </row>
    <row r="940" customFormat="false" ht="13.5" hidden="false" customHeight="false" outlineLevel="0" collapsed="false">
      <c r="J940" s="69"/>
    </row>
    <row r="941" customFormat="false" ht="13.5" hidden="false" customHeight="false" outlineLevel="0" collapsed="false">
      <c r="J941" s="69"/>
    </row>
    <row r="942" customFormat="false" ht="13.5" hidden="false" customHeight="false" outlineLevel="0" collapsed="false">
      <c r="J942" s="69"/>
    </row>
    <row r="943" customFormat="false" ht="13.5" hidden="false" customHeight="false" outlineLevel="0" collapsed="false">
      <c r="J943" s="69"/>
    </row>
    <row r="944" customFormat="false" ht="13.5" hidden="false" customHeight="false" outlineLevel="0" collapsed="false">
      <c r="J944" s="69"/>
    </row>
    <row r="945" customFormat="false" ht="13.5" hidden="false" customHeight="false" outlineLevel="0" collapsed="false">
      <c r="J945" s="69"/>
    </row>
    <row r="946" customFormat="false" ht="13.5" hidden="false" customHeight="false" outlineLevel="0" collapsed="false">
      <c r="J946" s="69"/>
    </row>
    <row r="947" customFormat="false" ht="13.5" hidden="false" customHeight="false" outlineLevel="0" collapsed="false">
      <c r="J947" s="69"/>
    </row>
    <row r="948" customFormat="false" ht="13.5" hidden="false" customHeight="false" outlineLevel="0" collapsed="false">
      <c r="J948" s="69"/>
    </row>
    <row r="949" customFormat="false" ht="13.5" hidden="false" customHeight="false" outlineLevel="0" collapsed="false">
      <c r="J949" s="69"/>
    </row>
    <row r="950" customFormat="false" ht="13.5" hidden="false" customHeight="false" outlineLevel="0" collapsed="false">
      <c r="J950" s="69"/>
    </row>
    <row r="951" customFormat="false" ht="13.5" hidden="false" customHeight="false" outlineLevel="0" collapsed="false">
      <c r="J951" s="69"/>
    </row>
    <row r="952" customFormat="false" ht="13.5" hidden="false" customHeight="false" outlineLevel="0" collapsed="false">
      <c r="J952" s="69"/>
    </row>
    <row r="953" customFormat="false" ht="13.5" hidden="false" customHeight="false" outlineLevel="0" collapsed="false">
      <c r="J953" s="69"/>
    </row>
    <row r="954" customFormat="false" ht="13.5" hidden="false" customHeight="false" outlineLevel="0" collapsed="false">
      <c r="J954" s="69"/>
    </row>
    <row r="955" customFormat="false" ht="13.5" hidden="false" customHeight="false" outlineLevel="0" collapsed="false">
      <c r="J955" s="69"/>
    </row>
    <row r="956" customFormat="false" ht="13.5" hidden="false" customHeight="false" outlineLevel="0" collapsed="false">
      <c r="J956" s="69"/>
    </row>
    <row r="957" customFormat="false" ht="13.5" hidden="false" customHeight="false" outlineLevel="0" collapsed="false">
      <c r="J957" s="69"/>
    </row>
    <row r="958" customFormat="false" ht="13.5" hidden="false" customHeight="false" outlineLevel="0" collapsed="false">
      <c r="J958" s="69"/>
    </row>
    <row r="959" customFormat="false" ht="13.5" hidden="false" customHeight="false" outlineLevel="0" collapsed="false">
      <c r="J959" s="69"/>
    </row>
    <row r="960" customFormat="false" ht="13.5" hidden="false" customHeight="false" outlineLevel="0" collapsed="false">
      <c r="J960" s="69"/>
    </row>
    <row r="961" customFormat="false" ht="13.5" hidden="false" customHeight="false" outlineLevel="0" collapsed="false">
      <c r="J961" s="69"/>
    </row>
    <row r="962" customFormat="false" ht="13.5" hidden="false" customHeight="false" outlineLevel="0" collapsed="false">
      <c r="J962" s="69"/>
    </row>
    <row r="963" customFormat="false" ht="13.5" hidden="false" customHeight="false" outlineLevel="0" collapsed="false">
      <c r="J963" s="69"/>
    </row>
    <row r="964" customFormat="false" ht="13.5" hidden="false" customHeight="false" outlineLevel="0" collapsed="false">
      <c r="J964" s="69"/>
    </row>
    <row r="965" customFormat="false" ht="13.5" hidden="false" customHeight="false" outlineLevel="0" collapsed="false">
      <c r="J965" s="69"/>
    </row>
    <row r="966" customFormat="false" ht="13.5" hidden="false" customHeight="false" outlineLevel="0" collapsed="false">
      <c r="J966" s="69"/>
    </row>
    <row r="967" customFormat="false" ht="13.5" hidden="false" customHeight="false" outlineLevel="0" collapsed="false">
      <c r="J967" s="69"/>
    </row>
    <row r="968" customFormat="false" ht="13.5" hidden="false" customHeight="false" outlineLevel="0" collapsed="false">
      <c r="J968" s="69"/>
    </row>
    <row r="969" customFormat="false" ht="13.5" hidden="false" customHeight="false" outlineLevel="0" collapsed="false">
      <c r="J969" s="69"/>
    </row>
    <row r="970" customFormat="false" ht="13.5" hidden="false" customHeight="false" outlineLevel="0" collapsed="false">
      <c r="J970" s="69"/>
    </row>
    <row r="971" customFormat="false" ht="13.5" hidden="false" customHeight="false" outlineLevel="0" collapsed="false">
      <c r="J971" s="69"/>
    </row>
    <row r="972" customFormat="false" ht="13.5" hidden="false" customHeight="false" outlineLevel="0" collapsed="false">
      <c r="J972" s="69"/>
    </row>
    <row r="973" customFormat="false" ht="13.5" hidden="false" customHeight="false" outlineLevel="0" collapsed="false">
      <c r="J973" s="69"/>
    </row>
    <row r="974" customFormat="false" ht="13.5" hidden="false" customHeight="false" outlineLevel="0" collapsed="false">
      <c r="J974" s="69"/>
    </row>
    <row r="975" customFormat="false" ht="13.5" hidden="false" customHeight="false" outlineLevel="0" collapsed="false">
      <c r="J975" s="69"/>
    </row>
    <row r="976" customFormat="false" ht="13.5" hidden="false" customHeight="false" outlineLevel="0" collapsed="false">
      <c r="J976" s="69"/>
    </row>
    <row r="977" customFormat="false" ht="13.5" hidden="false" customHeight="false" outlineLevel="0" collapsed="false">
      <c r="J977" s="69"/>
    </row>
    <row r="978" customFormat="false" ht="13.5" hidden="false" customHeight="false" outlineLevel="0" collapsed="false">
      <c r="J978" s="69"/>
    </row>
    <row r="979" customFormat="false" ht="13.5" hidden="false" customHeight="false" outlineLevel="0" collapsed="false">
      <c r="J979" s="69"/>
    </row>
    <row r="980" customFormat="false" ht="13.5" hidden="false" customHeight="false" outlineLevel="0" collapsed="false">
      <c r="J980" s="69"/>
    </row>
    <row r="981" customFormat="false" ht="13.5" hidden="false" customHeight="false" outlineLevel="0" collapsed="false">
      <c r="J981" s="69"/>
    </row>
    <row r="982" customFormat="false" ht="13.5" hidden="false" customHeight="false" outlineLevel="0" collapsed="false">
      <c r="J982" s="69"/>
    </row>
    <row r="983" customFormat="false" ht="13.5" hidden="false" customHeight="false" outlineLevel="0" collapsed="false">
      <c r="J983" s="69"/>
    </row>
    <row r="984" customFormat="false" ht="13.5" hidden="false" customHeight="false" outlineLevel="0" collapsed="false">
      <c r="J984" s="69"/>
    </row>
    <row r="985" customFormat="false" ht="13.5" hidden="false" customHeight="false" outlineLevel="0" collapsed="false">
      <c r="J985" s="69"/>
    </row>
    <row r="986" customFormat="false" ht="13.5" hidden="false" customHeight="false" outlineLevel="0" collapsed="false">
      <c r="J986" s="69"/>
    </row>
    <row r="987" customFormat="false" ht="13.5" hidden="false" customHeight="false" outlineLevel="0" collapsed="false">
      <c r="J987" s="69"/>
    </row>
    <row r="988" customFormat="false" ht="13.5" hidden="false" customHeight="false" outlineLevel="0" collapsed="false">
      <c r="J988" s="69"/>
    </row>
    <row r="989" customFormat="false" ht="13.5" hidden="false" customHeight="false" outlineLevel="0" collapsed="false">
      <c r="J989" s="69"/>
    </row>
    <row r="990" customFormat="false" ht="13.5" hidden="false" customHeight="false" outlineLevel="0" collapsed="false">
      <c r="J990" s="69"/>
    </row>
    <row r="991" customFormat="false" ht="13.5" hidden="false" customHeight="false" outlineLevel="0" collapsed="false">
      <c r="J991" s="69"/>
    </row>
    <row r="992" customFormat="false" ht="13.5" hidden="false" customHeight="false" outlineLevel="0" collapsed="false">
      <c r="J992" s="69"/>
    </row>
    <row r="993" customFormat="false" ht="13.5" hidden="false" customHeight="false" outlineLevel="0" collapsed="false">
      <c r="J993" s="69"/>
    </row>
    <row r="994" customFormat="false" ht="13.5" hidden="false" customHeight="false" outlineLevel="0" collapsed="false">
      <c r="J994" s="69"/>
    </row>
    <row r="995" customFormat="false" ht="13.5" hidden="false" customHeight="false" outlineLevel="0" collapsed="false">
      <c r="J995" s="69"/>
    </row>
    <row r="996" customFormat="false" ht="13.5" hidden="false" customHeight="false" outlineLevel="0" collapsed="false">
      <c r="J996" s="69"/>
    </row>
    <row r="997" customFormat="false" ht="13.5" hidden="false" customHeight="false" outlineLevel="0" collapsed="false">
      <c r="J997" s="69"/>
    </row>
    <row r="998" customFormat="false" ht="13.5" hidden="false" customHeight="false" outlineLevel="0" collapsed="false">
      <c r="J998" s="69"/>
    </row>
    <row r="999" customFormat="false" ht="13.5" hidden="false" customHeight="false" outlineLevel="0" collapsed="false">
      <c r="J999" s="69"/>
    </row>
    <row r="1000" customFormat="false" ht="13.5" hidden="false" customHeight="false" outlineLevel="0" collapsed="false">
      <c r="J1000" s="69"/>
    </row>
    <row r="1001" customFormat="false" ht="13.5" hidden="false" customHeight="false" outlineLevel="0" collapsed="false">
      <c r="J1001" s="69"/>
    </row>
    <row r="1002" customFormat="false" ht="13.5" hidden="false" customHeight="false" outlineLevel="0" collapsed="false">
      <c r="J1002" s="69"/>
    </row>
    <row r="1003" customFormat="false" ht="13.5" hidden="false" customHeight="false" outlineLevel="0" collapsed="false">
      <c r="J1003" s="69"/>
    </row>
    <row r="1004" customFormat="false" ht="13.5" hidden="false" customHeight="false" outlineLevel="0" collapsed="false">
      <c r="J1004" s="69"/>
    </row>
    <row r="1005" customFormat="false" ht="13.5" hidden="false" customHeight="false" outlineLevel="0" collapsed="false">
      <c r="J1005" s="69"/>
    </row>
    <row r="1006" customFormat="false" ht="13.5" hidden="false" customHeight="false" outlineLevel="0" collapsed="false">
      <c r="J1006" s="69"/>
    </row>
    <row r="1007" customFormat="false" ht="13.5" hidden="false" customHeight="false" outlineLevel="0" collapsed="false">
      <c r="J1007" s="69"/>
    </row>
    <row r="1008" customFormat="false" ht="13.5" hidden="false" customHeight="false" outlineLevel="0" collapsed="false">
      <c r="J1008" s="69"/>
    </row>
    <row r="1009" customFormat="false" ht="13.5" hidden="false" customHeight="false" outlineLevel="0" collapsed="false">
      <c r="J1009" s="69"/>
    </row>
    <row r="1010" customFormat="false" ht="13.5" hidden="false" customHeight="false" outlineLevel="0" collapsed="false">
      <c r="J1010" s="69"/>
    </row>
    <row r="1011" customFormat="false" ht="13.5" hidden="false" customHeight="false" outlineLevel="0" collapsed="false">
      <c r="J1011" s="69"/>
    </row>
    <row r="1012" customFormat="false" ht="13.5" hidden="false" customHeight="false" outlineLevel="0" collapsed="false">
      <c r="J1012" s="69"/>
    </row>
    <row r="1013" customFormat="false" ht="13.5" hidden="false" customHeight="false" outlineLevel="0" collapsed="false">
      <c r="J1013" s="69"/>
    </row>
    <row r="1014" customFormat="false" ht="13.5" hidden="false" customHeight="false" outlineLevel="0" collapsed="false">
      <c r="J1014" s="69"/>
    </row>
    <row r="1015" customFormat="false" ht="13.5" hidden="false" customHeight="false" outlineLevel="0" collapsed="false">
      <c r="J1015" s="69"/>
    </row>
    <row r="1016" customFormat="false" ht="13.5" hidden="false" customHeight="false" outlineLevel="0" collapsed="false">
      <c r="J1016" s="69"/>
    </row>
    <row r="1017" customFormat="false" ht="13.5" hidden="false" customHeight="false" outlineLevel="0" collapsed="false">
      <c r="J1017" s="69"/>
    </row>
    <row r="1018" customFormat="false" ht="13.5" hidden="false" customHeight="false" outlineLevel="0" collapsed="false">
      <c r="J1018" s="69"/>
    </row>
    <row r="1019" customFormat="false" ht="13.5" hidden="false" customHeight="false" outlineLevel="0" collapsed="false">
      <c r="J1019" s="69"/>
    </row>
    <row r="1020" customFormat="false" ht="13.5" hidden="false" customHeight="false" outlineLevel="0" collapsed="false">
      <c r="J1020" s="69"/>
    </row>
    <row r="1021" customFormat="false" ht="13.5" hidden="false" customHeight="false" outlineLevel="0" collapsed="false">
      <c r="J1021" s="69"/>
    </row>
    <row r="1022" customFormat="false" ht="13.5" hidden="false" customHeight="false" outlineLevel="0" collapsed="false">
      <c r="J1022" s="69"/>
    </row>
    <row r="1023" customFormat="false" ht="13.5" hidden="false" customHeight="false" outlineLevel="0" collapsed="false">
      <c r="J1023" s="69"/>
    </row>
    <row r="1024" customFormat="false" ht="13.5" hidden="false" customHeight="false" outlineLevel="0" collapsed="false">
      <c r="J1024" s="69"/>
    </row>
  </sheetData>
  <mergeCells count="5">
    <mergeCell ref="A2:H2"/>
    <mergeCell ref="K2:Q2"/>
    <mergeCell ref="H3:I3"/>
    <mergeCell ref="K3:L3"/>
    <mergeCell ref="A5:W5"/>
  </mergeCells>
  <dataValidations count="8">
    <dataValidation allowBlank="true" errorStyle="stop" operator="between" showDropDown="false" showErrorMessage="true" showInputMessage="true" sqref="C5" type="list">
      <formula1>"Day,Week,Month,Year"</formula1>
      <formula2>0</formula2>
    </dataValidation>
    <dataValidation allowBlank="true" errorStyle="stop" operator="between" showDropDown="false" showErrorMessage="true" showInputMessage="true" sqref="E7:E20" type="list">
      <formula1>"g,kg,t"</formula1>
      <formula2>0</formula2>
    </dataValidation>
    <dataValidation allowBlank="true" error="Bitte die Zeitspanne in Tagen, in Monaten oder in Jahren angeben" errorStyle="stop" operator="between" showDropDown="false" showErrorMessage="true" showInputMessage="true" sqref="C7:C23" type="list">
      <formula1>"Day,Week,Month,Year"</formula1>
      <formula2>0</formula2>
    </dataValidation>
    <dataValidation allowBlank="true" errorStyle="stop" operator="between" showDropDown="false" showErrorMessage="true" showInputMessage="true" sqref="N7:N23" type="list">
      <formula1>"paper,cardboard,iron,aluminium,wood,cotton,glass,reusable plastics,other"</formula1>
      <formula2>0</formula2>
    </dataValidation>
    <dataValidation allowBlank="true" errorStyle="stop" operator="between" showDropDown="false" showErrorMessage="true" showInputMessage="true" sqref="G7:G23 J7:J23" type="list">
      <formula1>'Please hide this tab!!'!$A$1:$A$9</formula1>
      <formula2>0</formula2>
    </dataValidation>
    <dataValidation allowBlank="true" errorStyle="stop" operator="between" showDropDown="false" showErrorMessage="true" showInputMessage="true" sqref="H7:I23" type="whole">
      <formula1>0</formula1>
      <formula2>100</formula2>
    </dataValidation>
    <dataValidation allowBlank="true" errorStyle="stop" operator="between" showDropDown="false" showErrorMessage="true" showInputMessage="true" sqref="G25:J29 J30:J903" type="list">
      <formula1>"Polyethylenphthalate (PET),Recycled PET (RPET),Polyethylene high density (PE-HD),Polyvinylchloride (PVC),Polyethylene low density (PE-LD),Polypropylene (PP),Polystyrol (PS),Polstyrol expanded (PS),Polycarbonate,Polyamid etc.,unknown"</formula1>
      <formula2>0</formula2>
    </dataValidation>
    <dataValidation allowBlank="true" error="Bitte das Gewicht in Gramm (g), in Kilogramm (kg) oder in Tonnen (t) angeben" errorStyle="stop" operator="between" showDropDown="false" showErrorMessage="true" showInputMessage="true" sqref="E21:E23" type="list">
      <formula1>"g,kg,t"</formula1>
      <formula2>0</formula2>
    </dataValidation>
  </dataValidations>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92D050"/>
    <pageSetUpPr fitToPage="false"/>
  </sheetPr>
  <dimension ref="A1:DR1040"/>
  <sheetViews>
    <sheetView showFormulas="false" showGridLines="true" showRowColHeaders="true" showZeros="true" rightToLeft="false" tabSelected="true" showOutlineSymbols="true" defaultGridColor="true" view="normal" topLeftCell="A1" colorId="64" zoomScale="125" zoomScaleNormal="125" zoomScalePageLayoutView="100" workbookViewId="0">
      <pane xSplit="0" ySplit="6" topLeftCell="A7" activePane="bottomLeft" state="frozen"/>
      <selection pane="topLeft" activeCell="A1" activeCellId="0" sqref="A1"/>
      <selection pane="bottomLeft" activeCell="K3" activeCellId="0" sqref="K3:L3"/>
    </sheetView>
  </sheetViews>
  <sheetFormatPr defaultColWidth="9.47265625" defaultRowHeight="13.5" zeroHeight="false" outlineLevelRow="0" outlineLevelCol="0"/>
  <cols>
    <col collapsed="false" customWidth="true" hidden="false" outlineLevel="0" max="1" min="1" style="69" width="66.18"/>
    <col collapsed="false" customWidth="true" hidden="false" outlineLevel="0" max="2" min="2" style="70" width="10.82"/>
    <col collapsed="false" customWidth="true" hidden="false" outlineLevel="0" max="3" min="3" style="69" width="10.82"/>
    <col collapsed="false" customWidth="true" hidden="false" outlineLevel="0" max="4" min="4" style="71" width="11.18"/>
    <col collapsed="false" customWidth="true" hidden="false" outlineLevel="0" max="5" min="5" style="69" width="11.18"/>
    <col collapsed="false" customWidth="true" hidden="false" outlineLevel="0" max="6" min="6" style="71" width="17.45"/>
    <col collapsed="false" customWidth="true" hidden="false" outlineLevel="0" max="7" min="7" style="69" width="32.18"/>
    <col collapsed="false" customWidth="true" hidden="false" outlineLevel="0" max="8" min="8" style="69" width="15.27"/>
    <col collapsed="false" customWidth="true" hidden="false" outlineLevel="0" max="9" min="9" style="69" width="25.18"/>
    <col collapsed="false" customWidth="true" hidden="false" outlineLevel="0" max="10" min="10" style="72" width="3.18"/>
    <col collapsed="false" customWidth="true" hidden="false" outlineLevel="0" max="11" min="11" style="69" width="14.54"/>
    <col collapsed="false" customWidth="true" hidden="false" outlineLevel="0" max="12" min="12" style="69" width="15"/>
    <col collapsed="false" customWidth="true" hidden="false" outlineLevel="0" max="13" min="13" style="73" width="28.54"/>
    <col collapsed="false" customWidth="true" hidden="false" outlineLevel="0" max="14" min="14" style="73" width="19"/>
    <col collapsed="false" customWidth="true" hidden="false" outlineLevel="0" max="15" min="15" style="73" width="17.73"/>
    <col collapsed="false" customWidth="true" hidden="false" outlineLevel="0" max="16" min="16" style="74" width="16.45"/>
    <col collapsed="false" customWidth="true" hidden="false" outlineLevel="0" max="17" min="17" style="69" width="43.54"/>
    <col collapsed="false" customWidth="true" hidden="false" outlineLevel="0" max="18" min="18" style="69" width="12.18"/>
    <col collapsed="false" customWidth="true" hidden="false" outlineLevel="0" max="1031" min="19" style="69" width="10.99"/>
    <col collapsed="false" customWidth="false" hidden="false" outlineLevel="0" max="16384" min="1032" style="69" width="9.46"/>
  </cols>
  <sheetData>
    <row r="1" s="75" customFormat="true" ht="13.5" hidden="false" customHeight="false" outlineLevel="0" collapsed="false">
      <c r="B1" s="76"/>
      <c r="D1" s="77"/>
      <c r="F1" s="77"/>
      <c r="J1" s="72"/>
      <c r="K1" s="78"/>
      <c r="L1" s="78"/>
      <c r="M1" s="79"/>
      <c r="N1" s="79"/>
      <c r="O1" s="79"/>
      <c r="P1" s="80"/>
      <c r="Q1" s="78"/>
      <c r="R1" s="78"/>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c r="CV1" s="69"/>
      <c r="CW1" s="69"/>
      <c r="CX1" s="69"/>
      <c r="CY1" s="69"/>
      <c r="CZ1" s="69"/>
      <c r="DA1" s="69"/>
      <c r="DB1" s="69"/>
      <c r="DC1" s="69"/>
      <c r="DD1" s="69"/>
      <c r="DE1" s="69"/>
      <c r="DF1" s="69"/>
      <c r="DG1" s="69"/>
      <c r="DH1" s="69"/>
      <c r="DI1" s="69"/>
      <c r="DJ1" s="69"/>
      <c r="DK1" s="69"/>
      <c r="DL1" s="69"/>
      <c r="DM1" s="69"/>
      <c r="DN1" s="69"/>
      <c r="DO1" s="69"/>
      <c r="DP1" s="69"/>
      <c r="DQ1" s="69"/>
      <c r="DR1" s="69"/>
    </row>
    <row r="2" s="86" customFormat="true" ht="14.25" hidden="false" customHeight="true" outlineLevel="0" collapsed="false">
      <c r="A2" s="81" t="s">
        <v>39</v>
      </c>
      <c r="B2" s="81"/>
      <c r="C2" s="81"/>
      <c r="D2" s="81"/>
      <c r="E2" s="81"/>
      <c r="F2" s="81"/>
      <c r="G2" s="81"/>
      <c r="H2" s="81"/>
      <c r="I2" s="82"/>
      <c r="J2" s="83"/>
      <c r="K2" s="143" t="s">
        <v>40</v>
      </c>
      <c r="L2" s="143"/>
      <c r="M2" s="143"/>
      <c r="N2" s="143"/>
      <c r="O2" s="143"/>
      <c r="P2" s="143"/>
      <c r="Q2" s="143"/>
      <c r="R2" s="144"/>
    </row>
    <row r="3" s="86" customFormat="true" ht="14.25" hidden="false" customHeight="true" outlineLevel="0" collapsed="false">
      <c r="A3" s="87"/>
      <c r="B3" s="88"/>
      <c r="C3" s="88"/>
      <c r="D3" s="88"/>
      <c r="E3" s="88"/>
      <c r="F3" s="88"/>
      <c r="G3" s="88"/>
      <c r="H3" s="89" t="s">
        <v>41</v>
      </c>
      <c r="I3" s="89"/>
      <c r="J3" s="83"/>
      <c r="K3" s="90" t="s">
        <v>42</v>
      </c>
      <c r="L3" s="90"/>
      <c r="M3" s="145"/>
      <c r="N3" s="145"/>
      <c r="O3" s="145"/>
      <c r="P3" s="145"/>
      <c r="Q3" s="144"/>
      <c r="R3" s="144"/>
    </row>
    <row r="4" s="104" customFormat="true" ht="64.5" hidden="false" customHeight="true" outlineLevel="0" collapsed="false">
      <c r="A4" s="146" t="s">
        <v>175</v>
      </c>
      <c r="B4" s="93" t="s">
        <v>44</v>
      </c>
      <c r="C4" s="93" t="s">
        <v>45</v>
      </c>
      <c r="D4" s="93" t="s">
        <v>46</v>
      </c>
      <c r="E4" s="93" t="s">
        <v>47</v>
      </c>
      <c r="F4" s="93" t="s">
        <v>48</v>
      </c>
      <c r="G4" s="94" t="s">
        <v>49</v>
      </c>
      <c r="H4" s="95" t="s">
        <v>50</v>
      </c>
      <c r="I4" s="96" t="s">
        <v>51</v>
      </c>
      <c r="J4" s="94"/>
      <c r="K4" s="97" t="s">
        <v>52</v>
      </c>
      <c r="L4" s="98" t="s">
        <v>53</v>
      </c>
      <c r="M4" s="99" t="s">
        <v>54</v>
      </c>
      <c r="N4" s="100" t="s">
        <v>55</v>
      </c>
      <c r="O4" s="157" t="s">
        <v>150</v>
      </c>
      <c r="P4" s="102" t="s">
        <v>176</v>
      </c>
      <c r="Q4" s="93" t="s">
        <v>58</v>
      </c>
      <c r="R4" s="103"/>
    </row>
    <row r="5" customFormat="false" ht="45" hidden="false" customHeight="true" outlineLevel="0" collapsed="false">
      <c r="A5" s="105" t="s">
        <v>59</v>
      </c>
      <c r="B5" s="105"/>
      <c r="C5" s="105"/>
      <c r="D5" s="105"/>
      <c r="E5" s="105"/>
      <c r="F5" s="105"/>
      <c r="G5" s="105"/>
      <c r="H5" s="105"/>
      <c r="I5" s="105"/>
      <c r="J5" s="105"/>
      <c r="K5" s="105"/>
      <c r="L5" s="105"/>
      <c r="M5" s="105"/>
      <c r="N5" s="105"/>
      <c r="O5" s="105"/>
      <c r="P5" s="105"/>
      <c r="Q5" s="105"/>
      <c r="R5" s="105"/>
      <c r="S5" s="105"/>
      <c r="T5" s="105"/>
      <c r="U5" s="105"/>
      <c r="V5" s="105"/>
      <c r="W5" s="105"/>
    </row>
    <row r="6" s="115" customFormat="true" ht="14.25" hidden="false" customHeight="true" outlineLevel="0" collapsed="false">
      <c r="A6" s="106"/>
      <c r="B6" s="106" t="s">
        <v>60</v>
      </c>
      <c r="C6" s="106" t="s">
        <v>61</v>
      </c>
      <c r="D6" s="106" t="s">
        <v>62</v>
      </c>
      <c r="E6" s="106" t="s">
        <v>61</v>
      </c>
      <c r="F6" s="107" t="n">
        <f aca="false">SUBTOTAL(9,F7:F23)</f>
        <v>0</v>
      </c>
      <c r="G6" s="108" t="s">
        <v>61</v>
      </c>
      <c r="H6" s="109"/>
      <c r="I6" s="109"/>
      <c r="J6" s="110"/>
      <c r="K6" s="106"/>
      <c r="L6" s="106"/>
      <c r="M6" s="111"/>
      <c r="N6" s="112"/>
      <c r="O6" s="112"/>
      <c r="P6" s="107" t="n">
        <f aca="false">SUBTOTAL(9,P7:P23)</f>
        <v>0</v>
      </c>
      <c r="Q6" s="113" t="s">
        <v>63</v>
      </c>
      <c r="R6" s="114"/>
    </row>
    <row r="7" customFormat="false" ht="14.25" hidden="false" customHeight="true" outlineLevel="0" collapsed="false">
      <c r="A7" s="116" t="s">
        <v>177</v>
      </c>
      <c r="B7" s="116"/>
      <c r="C7" s="116"/>
      <c r="D7" s="116" t="n">
        <v>320</v>
      </c>
      <c r="E7" s="150" t="s">
        <v>65</v>
      </c>
      <c r="F7" s="118" t="n">
        <f aca="false">ROUND(IF(E7="g",D7/1000,IF(E7="kg",D7,IF(E7="t",D7*1000,0)))*IF(C7="Day",365*B7,IF(C7="Month",12*B7,IF(C7="Year",1*B7,IF(C7="Week",52*B7,0)))),2)</f>
        <v>0</v>
      </c>
      <c r="G7" s="119"/>
      <c r="H7" s="119"/>
      <c r="I7" s="120" t="n">
        <f aca="false">1-H7%</f>
        <v>1</v>
      </c>
      <c r="J7" s="121"/>
      <c r="K7" s="122"/>
      <c r="L7" s="122"/>
      <c r="M7" s="164"/>
      <c r="N7" s="123"/>
      <c r="O7" s="124"/>
      <c r="P7" s="125" t="n">
        <f aca="false">(K7+L7)*F7</f>
        <v>0</v>
      </c>
      <c r="Q7" s="126"/>
      <c r="R7" s="114"/>
    </row>
    <row r="8" customFormat="false" ht="14.25" hidden="false" customHeight="true" outlineLevel="0" collapsed="false">
      <c r="A8" s="116" t="s">
        <v>178</v>
      </c>
      <c r="B8" s="116"/>
      <c r="C8" s="116"/>
      <c r="D8" s="116" t="n">
        <v>190</v>
      </c>
      <c r="E8" s="150" t="s">
        <v>65</v>
      </c>
      <c r="F8" s="118" t="n">
        <f aca="false">ROUND(IF(E8="g",D8/1000,IF(E8="kg",D8,IF(E8="t",D8*1000,0)))*IF(C8="Day",365*B8,IF(C8="Month",12*B8,IF(C8="Year",1*B8,IF(C8="Week",52*B8,0)))),2)</f>
        <v>0</v>
      </c>
      <c r="G8" s="119"/>
      <c r="H8" s="119"/>
      <c r="I8" s="120" t="n">
        <f aca="false">1-H8%</f>
        <v>1</v>
      </c>
      <c r="J8" s="121"/>
      <c r="K8" s="127"/>
      <c r="L8" s="127"/>
      <c r="M8" s="164"/>
      <c r="N8" s="123"/>
      <c r="O8" s="124"/>
      <c r="P8" s="125" t="n">
        <f aca="false">(K8+L8)*F8</f>
        <v>0</v>
      </c>
      <c r="Q8" s="126"/>
      <c r="R8" s="114"/>
    </row>
    <row r="9" customFormat="false" ht="14.25" hidden="false" customHeight="true" outlineLevel="0" collapsed="false">
      <c r="A9" s="116" t="s">
        <v>179</v>
      </c>
      <c r="B9" s="116"/>
      <c r="C9" s="116"/>
      <c r="D9" s="116"/>
      <c r="E9" s="150"/>
      <c r="F9" s="118" t="n">
        <f aca="false">ROUND(IF(E9="g",D9/1000,IF(E9="kg",D9,IF(E9="t",D9*1000,0)))*IF(C9="Day",365*B9,IF(C9="Month",12*B9,IF(C9="Year",1*B9,IF(C9="Week",52*B9,0)))),2)</f>
        <v>0</v>
      </c>
      <c r="G9" s="119"/>
      <c r="H9" s="119"/>
      <c r="I9" s="120" t="n">
        <f aca="false">1-H9%</f>
        <v>1</v>
      </c>
      <c r="J9" s="121"/>
      <c r="K9" s="127"/>
      <c r="L9" s="127"/>
      <c r="M9" s="164"/>
      <c r="N9" s="123"/>
      <c r="O9" s="124"/>
      <c r="P9" s="125" t="n">
        <f aca="false">(K9+L9)*F9</f>
        <v>0</v>
      </c>
      <c r="Q9" s="126"/>
      <c r="R9" s="114"/>
    </row>
    <row r="10" customFormat="false" ht="14.25" hidden="false" customHeight="true" outlineLevel="0" collapsed="false">
      <c r="A10" s="116" t="s">
        <v>180</v>
      </c>
      <c r="B10" s="116"/>
      <c r="C10" s="116"/>
      <c r="D10" s="116"/>
      <c r="E10" s="150"/>
      <c r="F10" s="118" t="n">
        <f aca="false">ROUND(IF(E10="g",D10/1000,IF(E10="kg",D10,IF(E10="t",D10*1000,0)))*IF(C10="Day",365*B10,IF(C10="Month",12*B10,IF(C10="Year",1*B10,IF(C10="Week",52*B10,0)))),2)</f>
        <v>0</v>
      </c>
      <c r="G10" s="119"/>
      <c r="H10" s="119"/>
      <c r="I10" s="120" t="n">
        <f aca="false">1-H10%</f>
        <v>1</v>
      </c>
      <c r="J10" s="121"/>
      <c r="K10" s="127"/>
      <c r="L10" s="127"/>
      <c r="M10" s="161"/>
      <c r="N10" s="123"/>
      <c r="O10" s="124"/>
      <c r="P10" s="125" t="n">
        <f aca="false">(K10+L10)*F10</f>
        <v>0</v>
      </c>
      <c r="Q10" s="126"/>
      <c r="R10" s="114"/>
    </row>
    <row r="11" customFormat="false" ht="14.25" hidden="false" customHeight="true" outlineLevel="0" collapsed="false">
      <c r="A11" s="116" t="s">
        <v>181</v>
      </c>
      <c r="B11" s="116"/>
      <c r="C11" s="116"/>
      <c r="D11" s="116"/>
      <c r="E11" s="150" t="s">
        <v>65</v>
      </c>
      <c r="F11" s="118" t="n">
        <f aca="false">ROUND(IF(E11="g",D11/1000,IF(E11="kg",D11,IF(E11="t",D11*1000,0)))*IF(C11="Day",365*B11,IF(C11="Month",12*B11,IF(C11="Year",1*B11,IF(C11="Week",52*B11,0)))),2)</f>
        <v>0</v>
      </c>
      <c r="G11" s="119"/>
      <c r="H11" s="119"/>
      <c r="I11" s="120" t="n">
        <f aca="false">1-H11%</f>
        <v>1</v>
      </c>
      <c r="J11" s="121"/>
      <c r="K11" s="127"/>
      <c r="L11" s="127"/>
      <c r="M11" s="162"/>
      <c r="N11" s="123"/>
      <c r="O11" s="124"/>
      <c r="P11" s="125" t="n">
        <f aca="false">(K11+L11)*F11</f>
        <v>0</v>
      </c>
      <c r="Q11" s="126"/>
      <c r="R11" s="114"/>
    </row>
    <row r="12" customFormat="false" ht="14.25" hidden="false" customHeight="true" outlineLevel="0" collapsed="false">
      <c r="A12" s="116" t="s">
        <v>182</v>
      </c>
      <c r="B12" s="116"/>
      <c r="C12" s="116"/>
      <c r="D12" s="116" t="n">
        <v>20</v>
      </c>
      <c r="E12" s="150" t="s">
        <v>65</v>
      </c>
      <c r="F12" s="118" t="n">
        <f aca="false">ROUND(IF(E12="g",D12/1000,IF(E12="kg",D12,IF(E12="t",D12*1000,0)))*IF(C12="Day",365*B12,IF(C12="Month",12*B12,IF(C12="Year",1*B12,IF(C12="Week",52*B12,0)))),2)</f>
        <v>0</v>
      </c>
      <c r="G12" s="119"/>
      <c r="H12" s="119"/>
      <c r="I12" s="120" t="n">
        <f aca="false">1-H12%</f>
        <v>1</v>
      </c>
      <c r="J12" s="121"/>
      <c r="K12" s="127"/>
      <c r="L12" s="127"/>
      <c r="M12" s="132"/>
      <c r="N12" s="123"/>
      <c r="O12" s="124"/>
      <c r="P12" s="125" t="n">
        <f aca="false">(K12+L12)*F12</f>
        <v>0</v>
      </c>
      <c r="Q12" s="126"/>
      <c r="R12" s="114"/>
    </row>
    <row r="13" customFormat="false" ht="13.5" hidden="false" customHeight="false" outlineLevel="0" collapsed="false">
      <c r="A13" s="116" t="s">
        <v>182</v>
      </c>
      <c r="B13" s="116"/>
      <c r="C13" s="116"/>
      <c r="D13" s="116" t="n">
        <v>65</v>
      </c>
      <c r="E13" s="150" t="s">
        <v>65</v>
      </c>
      <c r="F13" s="118" t="n">
        <f aca="false">ROUND(IF(E13="g",D13/1000,IF(E13="kg",D13,IF(E13="t",D13*1000,0)))*IF(C13="Day",365*B13,IF(C13="Month",12*B13,IF(C13="Year",1*B13,IF(C13="Week",52*B13,0)))),2)</f>
        <v>0</v>
      </c>
      <c r="G13" s="119"/>
      <c r="H13" s="119"/>
      <c r="I13" s="120" t="n">
        <f aca="false">1-H13%</f>
        <v>1</v>
      </c>
      <c r="J13" s="121"/>
      <c r="K13" s="127"/>
      <c r="L13" s="127"/>
      <c r="M13" s="132"/>
      <c r="N13" s="123"/>
      <c r="O13" s="124"/>
      <c r="P13" s="125" t="n">
        <f aca="false">(K13+L13)*F13</f>
        <v>0</v>
      </c>
      <c r="Q13" s="126"/>
      <c r="R13" s="114"/>
    </row>
    <row r="14" customFormat="false" ht="13.5" hidden="false" customHeight="false" outlineLevel="0" collapsed="false">
      <c r="A14" s="116" t="s">
        <v>183</v>
      </c>
      <c r="B14" s="116"/>
      <c r="C14" s="116"/>
      <c r="D14" s="116"/>
      <c r="E14" s="150"/>
      <c r="F14" s="118" t="n">
        <f aca="false">ROUND(IF(E14="g",D14/1000,IF(E14="kg",D14,IF(E14="t",D14*1000,0)))*IF(C14="Day",365*B14,IF(C14="Month",12*B14,IF(C14="Year",1*B14,IF(C14="Week",52*B14,0)))),2)</f>
        <v>0</v>
      </c>
      <c r="G14" s="119"/>
      <c r="H14" s="119"/>
      <c r="I14" s="120" t="n">
        <f aca="false">1-H14%</f>
        <v>1</v>
      </c>
      <c r="J14" s="121"/>
      <c r="K14" s="127"/>
      <c r="L14" s="127"/>
      <c r="M14" s="78"/>
      <c r="N14" s="123"/>
      <c r="O14" s="124"/>
      <c r="P14" s="125" t="n">
        <f aca="false">(K14+L14)*F14</f>
        <v>0</v>
      </c>
      <c r="Q14" s="126"/>
      <c r="R14" s="114"/>
    </row>
    <row r="15" customFormat="false" ht="13.5" hidden="false" customHeight="false" outlineLevel="0" collapsed="false">
      <c r="A15" s="116" t="s">
        <v>184</v>
      </c>
      <c r="B15" s="116"/>
      <c r="C15" s="116"/>
      <c r="D15" s="116"/>
      <c r="E15" s="150"/>
      <c r="F15" s="118" t="n">
        <f aca="false">ROUND(IF(E15="g",D15/1000,IF(E15="kg",D15,IF(E15="t",D15*1000,0)))*IF(C15="Day",365*B15,IF(C15="Month",12*B15,IF(C15="Year",1*B15,IF(C15="Week",52*B15,0)))),2)</f>
        <v>0</v>
      </c>
      <c r="G15" s="119"/>
      <c r="H15" s="119"/>
      <c r="I15" s="120" t="n">
        <f aca="false">1-H15%</f>
        <v>1</v>
      </c>
      <c r="J15" s="121"/>
      <c r="K15" s="127"/>
      <c r="L15" s="127"/>
      <c r="M15" s="151"/>
      <c r="N15" s="123"/>
      <c r="O15" s="124"/>
      <c r="P15" s="125" t="n">
        <f aca="false">(K15+L15)*F15</f>
        <v>0</v>
      </c>
      <c r="Q15" s="126"/>
      <c r="R15" s="114"/>
    </row>
    <row r="16" customFormat="false" ht="13.5" hidden="false" customHeight="false" outlineLevel="0" collapsed="false">
      <c r="A16" s="116" t="s">
        <v>185</v>
      </c>
      <c r="B16" s="116"/>
      <c r="C16" s="116"/>
      <c r="D16" s="116" t="n">
        <v>6</v>
      </c>
      <c r="E16" s="150" t="s">
        <v>65</v>
      </c>
      <c r="F16" s="118" t="n">
        <f aca="false">ROUND(IF(E16="g",D16/1000,IF(E16="kg",D16,IF(E16="t",D16*1000,0)))*IF(C16="Day",365*B16,IF(C16="Month",12*B16,IF(C16="Year",1*B16,IF(C16="Week",52*B16,0)))),2)</f>
        <v>0</v>
      </c>
      <c r="G16" s="119"/>
      <c r="H16" s="119"/>
      <c r="I16" s="120" t="n">
        <f aca="false">1-H16%</f>
        <v>1</v>
      </c>
      <c r="J16" s="121"/>
      <c r="K16" s="127"/>
      <c r="L16" s="127"/>
      <c r="M16" s="151"/>
      <c r="N16" s="123"/>
      <c r="O16" s="124"/>
      <c r="P16" s="125" t="n">
        <f aca="false">(K16+L16)*F16</f>
        <v>0</v>
      </c>
      <c r="Q16" s="126"/>
      <c r="R16" s="114"/>
    </row>
    <row r="17" customFormat="false" ht="13.5" hidden="false" customHeight="false" outlineLevel="0" collapsed="false">
      <c r="A17" s="116" t="s">
        <v>186</v>
      </c>
      <c r="B17" s="116"/>
      <c r="C17" s="116"/>
      <c r="D17" s="116" t="n">
        <v>58</v>
      </c>
      <c r="E17" s="150" t="s">
        <v>65</v>
      </c>
      <c r="F17" s="118" t="n">
        <f aca="false">ROUND(IF(E17="g",D17/1000,IF(E17="kg",D17,IF(E17="t",D17*1000,0)))*IF(C17="Day",365*B17,IF(C17="Month",12*B17,IF(C17="Year",1*B17,IF(C17="Week",52*B17,0)))),2)</f>
        <v>0</v>
      </c>
      <c r="G17" s="119"/>
      <c r="H17" s="166"/>
      <c r="I17" s="120" t="n">
        <f aca="false">1-H17%</f>
        <v>1</v>
      </c>
      <c r="J17" s="121"/>
      <c r="K17" s="127"/>
      <c r="L17" s="127"/>
      <c r="M17" s="78"/>
      <c r="N17" s="123"/>
      <c r="O17" s="124"/>
      <c r="P17" s="125" t="n">
        <f aca="false">(K17+L17)*F17</f>
        <v>0</v>
      </c>
      <c r="Q17" s="126"/>
      <c r="R17" s="114"/>
    </row>
    <row r="18" customFormat="false" ht="13.5" hidden="false" customHeight="false" outlineLevel="0" collapsed="false">
      <c r="A18" s="116" t="s">
        <v>187</v>
      </c>
      <c r="B18" s="116"/>
      <c r="C18" s="116"/>
      <c r="D18" s="116"/>
      <c r="E18" s="150"/>
      <c r="F18" s="118" t="n">
        <f aca="false">ROUND(IF(E18="g",D18/1000,IF(E18="kg",D18,IF(E18="t",D18*1000,0)))*IF(C18="Day",365*B18,IF(C18="Month",12*B18,IF(C18="Year",1*B18,IF(C18="Week",52*B18,0)))),2)</f>
        <v>0</v>
      </c>
      <c r="G18" s="119"/>
      <c r="H18" s="120"/>
      <c r="I18" s="120" t="n">
        <f aca="false">1-H18%</f>
        <v>1</v>
      </c>
      <c r="J18" s="121"/>
      <c r="K18" s="127"/>
      <c r="L18" s="127"/>
      <c r="M18" s="151"/>
      <c r="N18" s="123"/>
      <c r="O18" s="124"/>
      <c r="P18" s="125" t="n">
        <f aca="false">(K18+L18)*F18</f>
        <v>0</v>
      </c>
      <c r="Q18" s="126"/>
      <c r="R18" s="114"/>
    </row>
    <row r="19" customFormat="false" ht="13.5" hidden="false" customHeight="false" outlineLevel="0" collapsed="false">
      <c r="A19" s="116" t="s">
        <v>188</v>
      </c>
      <c r="B19" s="116"/>
      <c r="C19" s="116"/>
      <c r="D19" s="116" t="n">
        <v>64</v>
      </c>
      <c r="E19" s="150" t="s">
        <v>65</v>
      </c>
      <c r="F19" s="118" t="n">
        <f aca="false">ROUND(IF(E19="g",D19/1000,IF(E19="kg",D19,IF(E19="t",D19*1000,0)))*IF(C19="Day",365*B19,IF(C19="Month",12*B19,IF(C19="Year",1*B19,IF(C19="Week",52*B19,0)))),2)</f>
        <v>0</v>
      </c>
      <c r="G19" s="119"/>
      <c r="H19" s="120"/>
      <c r="I19" s="120" t="n">
        <f aca="false">1-H19%</f>
        <v>1</v>
      </c>
      <c r="J19" s="121"/>
      <c r="K19" s="127"/>
      <c r="L19" s="127"/>
      <c r="M19" s="151"/>
      <c r="N19" s="123"/>
      <c r="O19" s="124"/>
      <c r="P19" s="125" t="n">
        <f aca="false">(K19+L19)*F19</f>
        <v>0</v>
      </c>
      <c r="Q19" s="126"/>
      <c r="R19" s="114"/>
    </row>
    <row r="20" customFormat="false" ht="14.25" hidden="false" customHeight="true" outlineLevel="0" collapsed="false">
      <c r="A20" s="116" t="s">
        <v>189</v>
      </c>
      <c r="B20" s="116"/>
      <c r="C20" s="116"/>
      <c r="D20" s="116"/>
      <c r="E20" s="150"/>
      <c r="F20" s="118" t="n">
        <f aca="false">ROUND(IF(E20="g",D20/1000,IF(E20="kg",D20,IF(E20="t",D20*1000,0)))*IF(C20="Day",365*B20,IF(C20="Month",12*B20,IF(C20="Year",1*B20,IF(C20="Week",52*B20,0)))),2)</f>
        <v>0</v>
      </c>
      <c r="G20" s="119"/>
      <c r="H20" s="120"/>
      <c r="I20" s="120" t="n">
        <f aca="false">1-H20%</f>
        <v>1</v>
      </c>
      <c r="J20" s="121"/>
      <c r="K20" s="127"/>
      <c r="L20" s="127"/>
      <c r="M20" s="151"/>
      <c r="N20" s="123"/>
      <c r="O20" s="124"/>
      <c r="P20" s="125" t="n">
        <f aca="false">(K20+L20)*F20</f>
        <v>0</v>
      </c>
      <c r="Q20" s="126"/>
      <c r="R20" s="114"/>
    </row>
    <row r="21" customFormat="false" ht="14.25" hidden="false" customHeight="true" outlineLevel="0" collapsed="false">
      <c r="A21" s="116" t="s">
        <v>190</v>
      </c>
      <c r="B21" s="116"/>
      <c r="C21" s="116"/>
      <c r="D21" s="116" t="n">
        <v>56</v>
      </c>
      <c r="E21" s="150" t="s">
        <v>65</v>
      </c>
      <c r="F21" s="118" t="n">
        <f aca="false">ROUND(IF(E21="g",D21/1000,IF(E21="kg",D21,IF(E21="t",D21*1000,0)))*IF(C21="Day",365*B21,IF(C21="Month",12*B21,IF(C21="Year",1*B21,IF(C21="Week",52*B21,0)))),2)</f>
        <v>0</v>
      </c>
      <c r="G21" s="119"/>
      <c r="H21" s="120"/>
      <c r="I21" s="120" t="n">
        <f aca="false">1-H21%</f>
        <v>1</v>
      </c>
      <c r="J21" s="121"/>
      <c r="K21" s="127"/>
      <c r="L21" s="127"/>
      <c r="M21" s="131"/>
      <c r="N21" s="123"/>
      <c r="O21" s="124"/>
      <c r="P21" s="125" t="n">
        <f aca="false">(K21+L21)*F21</f>
        <v>0</v>
      </c>
      <c r="Q21" s="126"/>
      <c r="R21" s="114"/>
    </row>
    <row r="22" customFormat="false" ht="14.25" hidden="false" customHeight="true" outlineLevel="0" collapsed="false">
      <c r="A22" s="116" t="s">
        <v>191</v>
      </c>
      <c r="B22" s="116"/>
      <c r="C22" s="116"/>
      <c r="D22" s="116" t="n">
        <v>56</v>
      </c>
      <c r="E22" s="150" t="s">
        <v>65</v>
      </c>
      <c r="F22" s="118" t="n">
        <f aca="false">ROUND(IF(E22="g",D22/1000,IF(E22="kg",D22,IF(E22="t",D22*1000,0)))*IF(C22="Day",365*B22,IF(C22="Month",12*B22,IF(C22="Year",1*B22,IF(C22="Week",52*B22,0)))),2)</f>
        <v>0</v>
      </c>
      <c r="G22" s="119"/>
      <c r="H22" s="120"/>
      <c r="I22" s="120" t="n">
        <f aca="false">1-H22%</f>
        <v>1</v>
      </c>
      <c r="J22" s="121"/>
      <c r="K22" s="127"/>
      <c r="L22" s="127"/>
      <c r="M22" s="138"/>
      <c r="N22" s="123"/>
      <c r="O22" s="124"/>
      <c r="P22" s="125" t="n">
        <f aca="false">(K22+L22)*F22</f>
        <v>0</v>
      </c>
      <c r="Q22" s="126"/>
      <c r="R22" s="114"/>
    </row>
    <row r="23" customFormat="false" ht="14.25" hidden="false" customHeight="true" outlineLevel="0" collapsed="false">
      <c r="A23" s="116" t="s">
        <v>192</v>
      </c>
      <c r="B23" s="116"/>
      <c r="C23" s="116"/>
      <c r="D23" s="116"/>
      <c r="E23" s="150"/>
      <c r="F23" s="118" t="n">
        <f aca="false">ROUND(IF(E23="g",D23/1000,IF(E23="kg",D23,IF(E23="t",D23*1000,0)))*IF(C23="Day",365*B23,IF(C23="Month",12*B23,IF(C23="Year",1*B23,IF(C23="Week",52*B23,0)))),2)</f>
        <v>0</v>
      </c>
      <c r="G23" s="119"/>
      <c r="H23" s="120"/>
      <c r="I23" s="120" t="n">
        <f aca="false">1-H23%</f>
        <v>1</v>
      </c>
      <c r="J23" s="121"/>
      <c r="K23" s="127"/>
      <c r="L23" s="127"/>
      <c r="M23" s="138"/>
      <c r="N23" s="123"/>
      <c r="O23" s="124"/>
      <c r="P23" s="125" t="n">
        <f aca="false">(K23+L23)*F23</f>
        <v>0</v>
      </c>
      <c r="Q23" s="126"/>
      <c r="R23" s="114"/>
    </row>
    <row r="24" customFormat="false" ht="14.25" hidden="false" customHeight="false" outlineLevel="0" collapsed="false">
      <c r="A24" s="116" t="s">
        <v>193</v>
      </c>
      <c r="B24" s="116"/>
      <c r="C24" s="116"/>
      <c r="D24" s="116" t="n">
        <v>63</v>
      </c>
      <c r="E24" s="150" t="s">
        <v>65</v>
      </c>
      <c r="F24" s="118" t="n">
        <f aca="false">ROUND(IF(E24="g",D24/1000,IF(E24="kg",D24,IF(E24="t",D24*1000,0)))*IF(C24="Day",365*B24,IF(C24="Month",12*B24,IF(C24="Year",1*B24,IF(C24="Week",52*B24,0)))),2)</f>
        <v>0</v>
      </c>
      <c r="G24" s="119"/>
      <c r="H24" s="120"/>
      <c r="I24" s="120" t="n">
        <f aca="false">1-H24%</f>
        <v>1</v>
      </c>
      <c r="K24" s="127"/>
      <c r="L24" s="127"/>
      <c r="M24" s="138"/>
      <c r="N24" s="123"/>
      <c r="O24" s="124"/>
      <c r="P24" s="125" t="n">
        <f aca="false">(K24+L24)*F24</f>
        <v>0</v>
      </c>
      <c r="Q24" s="126"/>
      <c r="R24" s="114"/>
    </row>
    <row r="25" customFormat="false" ht="14.25" hidden="false" customHeight="false" outlineLevel="0" collapsed="false">
      <c r="A25" s="116" t="s">
        <v>194</v>
      </c>
      <c r="B25" s="116"/>
      <c r="C25" s="116"/>
      <c r="D25" s="116" t="n">
        <v>5</v>
      </c>
      <c r="E25" s="150" t="s">
        <v>65</v>
      </c>
      <c r="F25" s="118" t="n">
        <f aca="false">ROUND(IF(E25="g",D25/1000,IF(E25="kg",D25,IF(E25="t",D25*1000,0)))*IF(C25="Day",365*B25,IF(C25="Month",12*B25,IF(C25="Year",1*B25,IF(C25="Week",52*B25,0)))),2)</f>
        <v>0</v>
      </c>
      <c r="G25" s="119"/>
      <c r="H25" s="120"/>
      <c r="I25" s="120" t="n">
        <f aca="false">1-H25%</f>
        <v>1</v>
      </c>
      <c r="K25" s="127"/>
      <c r="L25" s="127"/>
      <c r="M25" s="138"/>
      <c r="N25" s="123"/>
      <c r="O25" s="124"/>
      <c r="P25" s="125" t="n">
        <f aca="false">(K25+L25)*F25</f>
        <v>0</v>
      </c>
      <c r="Q25" s="126"/>
      <c r="R25" s="114"/>
    </row>
    <row r="26" customFormat="false" ht="14.25" hidden="false" customHeight="false" outlineLevel="0" collapsed="false">
      <c r="A26" s="116" t="s">
        <v>195</v>
      </c>
      <c r="B26" s="116"/>
      <c r="C26" s="116"/>
      <c r="D26" s="116"/>
      <c r="E26" s="150"/>
      <c r="F26" s="118"/>
      <c r="G26" s="119"/>
      <c r="H26" s="119"/>
      <c r="I26" s="120" t="n">
        <f aca="false">1-H26%</f>
        <v>1</v>
      </c>
      <c r="K26" s="127"/>
      <c r="L26" s="127"/>
      <c r="M26" s="138"/>
      <c r="N26" s="123"/>
      <c r="O26" s="124"/>
      <c r="P26" s="125" t="n">
        <f aca="false">(K26+L26)*F26</f>
        <v>0</v>
      </c>
      <c r="Q26" s="126"/>
      <c r="R26" s="114"/>
    </row>
    <row r="27" customFormat="false" ht="14.25" hidden="false" customHeight="false" outlineLevel="0" collapsed="false">
      <c r="A27" s="116" t="s">
        <v>196</v>
      </c>
      <c r="B27" s="116"/>
      <c r="C27" s="116"/>
      <c r="D27" s="116" t="n">
        <v>10</v>
      </c>
      <c r="E27" s="150" t="s">
        <v>65</v>
      </c>
      <c r="F27" s="118" t="n">
        <f aca="false">ROUND(IF(E27="g",D27/1000,IF(E27="kg",D27,IF(E27="t",D27*1000,0)))*IF(C27="Day",365*B27,IF(C27="Month",12*B27,IF(C27="Year",1*B27,IF(C27="Week",52*B27,0)))),2)</f>
        <v>0</v>
      </c>
      <c r="G27" s="119"/>
      <c r="H27" s="119"/>
      <c r="I27" s="120" t="n">
        <f aca="false">1-H27%</f>
        <v>1</v>
      </c>
      <c r="K27" s="127"/>
      <c r="L27" s="127"/>
      <c r="M27" s="138"/>
      <c r="N27" s="123"/>
      <c r="O27" s="124"/>
      <c r="P27" s="125" t="n">
        <f aca="false">(K27+L27)*F27</f>
        <v>0</v>
      </c>
      <c r="Q27" s="126"/>
      <c r="R27" s="114"/>
    </row>
    <row r="28" customFormat="false" ht="14.25" hidden="false" customHeight="false" outlineLevel="0" collapsed="false">
      <c r="A28" s="116" t="s">
        <v>196</v>
      </c>
      <c r="B28" s="116"/>
      <c r="C28" s="116"/>
      <c r="D28" s="116" t="n">
        <v>14</v>
      </c>
      <c r="E28" s="150" t="s">
        <v>65</v>
      </c>
      <c r="F28" s="118" t="n">
        <f aca="false">ROUND(IF(E28="g",D28/1000,IF(E28="kg",D28,IF(E28="t",D28*1000,0)))*IF(C28="Day",365*B28,IF(C28="Month",12*B28,IF(C28="Year",1*B28,IF(C28="Week",52*B28,0)))),2)</f>
        <v>0</v>
      </c>
      <c r="G28" s="119"/>
      <c r="H28" s="119"/>
      <c r="I28" s="120" t="n">
        <f aca="false">1-H28%</f>
        <v>1</v>
      </c>
      <c r="K28" s="127"/>
      <c r="L28" s="127"/>
      <c r="M28" s="138"/>
      <c r="N28" s="123"/>
      <c r="O28" s="124"/>
      <c r="P28" s="125" t="n">
        <f aca="false">(K28+L28)*F28</f>
        <v>0</v>
      </c>
      <c r="Q28" s="126"/>
      <c r="R28" s="114"/>
    </row>
    <row r="29" customFormat="false" ht="14.25" hidden="false" customHeight="false" outlineLevel="0" collapsed="false">
      <c r="A29" s="116" t="s">
        <v>197</v>
      </c>
      <c r="B29" s="116"/>
      <c r="C29" s="116"/>
      <c r="D29" s="116" t="n">
        <v>25</v>
      </c>
      <c r="E29" s="150" t="s">
        <v>65</v>
      </c>
      <c r="F29" s="118" t="n">
        <f aca="false">ROUND(IF(E29="g",D29/1000,IF(E29="kg",D29,IF(E29="t",D29*1000,0)))*IF(C29="Day",365*B29,IF(C29="Month",12*B29,IF(C29="Year",1*B29,IF(C29="Week",52*B29,0)))),2)</f>
        <v>0</v>
      </c>
      <c r="G29" s="119"/>
      <c r="H29" s="119"/>
      <c r="I29" s="120" t="n">
        <f aca="false">1-H29%</f>
        <v>1</v>
      </c>
      <c r="K29" s="127"/>
      <c r="L29" s="127"/>
      <c r="M29" s="138"/>
      <c r="N29" s="123"/>
      <c r="O29" s="124"/>
      <c r="P29" s="125" t="n">
        <f aca="false">(K29+L29)*F29</f>
        <v>0</v>
      </c>
      <c r="Q29" s="126"/>
      <c r="R29" s="114"/>
    </row>
    <row r="30" customFormat="false" ht="14.25" hidden="false" customHeight="false" outlineLevel="0" collapsed="false">
      <c r="A30" s="116" t="s">
        <v>198</v>
      </c>
      <c r="B30" s="116"/>
      <c r="C30" s="116"/>
      <c r="D30" s="116"/>
      <c r="E30" s="150"/>
      <c r="F30" s="118" t="n">
        <f aca="false">ROUND(IF(E30="g",D30/1000,IF(E30="kg",D30,IF(E30="t",D30*1000,0)))*IF(C30="Day",365*B30,IF(C30="Month",12*B30,IF(C30="Year",1*B30,IF(C30="Week",52*B30,0)))),2)</f>
        <v>0</v>
      </c>
      <c r="G30" s="119"/>
      <c r="H30" s="119"/>
      <c r="I30" s="120" t="n">
        <f aca="false">1-H30%</f>
        <v>1</v>
      </c>
      <c r="K30" s="127"/>
      <c r="L30" s="127"/>
      <c r="M30" s="138"/>
      <c r="N30" s="123"/>
      <c r="O30" s="124"/>
      <c r="P30" s="125" t="n">
        <f aca="false">(K30+L30)*F30</f>
        <v>0</v>
      </c>
      <c r="Q30" s="126"/>
      <c r="R30" s="114"/>
    </row>
    <row r="31" customFormat="false" ht="14.25" hidden="false" customHeight="false" outlineLevel="0" collapsed="false">
      <c r="A31" s="116" t="s">
        <v>199</v>
      </c>
      <c r="B31" s="116"/>
      <c r="C31" s="116"/>
      <c r="D31" s="116" t="n">
        <v>28</v>
      </c>
      <c r="E31" s="150" t="s">
        <v>65</v>
      </c>
      <c r="F31" s="118" t="n">
        <f aca="false">ROUND(IF(E31="g",D31/1000,IF(E31="kg",D31,IF(E31="t",D31*1000,0)))*IF(C31="Day",365*B31,IF(C31="Month",12*B31,IF(C31="Year",1*B31,IF(C31="Week",52*B31,0)))),2)</f>
        <v>0</v>
      </c>
      <c r="G31" s="119"/>
      <c r="H31" s="119"/>
      <c r="I31" s="120" t="n">
        <f aca="false">1-H31%</f>
        <v>1</v>
      </c>
      <c r="K31" s="127"/>
      <c r="L31" s="127"/>
      <c r="M31" s="138"/>
      <c r="N31" s="123"/>
      <c r="O31" s="124"/>
      <c r="P31" s="125" t="n">
        <f aca="false">(K31+L31)*F31</f>
        <v>0</v>
      </c>
      <c r="Q31" s="126"/>
      <c r="R31" s="114"/>
    </row>
    <row r="32" customFormat="false" ht="14.25" hidden="false" customHeight="false" outlineLevel="0" collapsed="false">
      <c r="A32" s="116" t="s">
        <v>200</v>
      </c>
      <c r="B32" s="116"/>
      <c r="C32" s="116"/>
      <c r="D32" s="116" t="n">
        <v>2</v>
      </c>
      <c r="E32" s="150" t="s">
        <v>65</v>
      </c>
      <c r="F32" s="118" t="n">
        <f aca="false">ROUND(IF(E32="g",D32/1000,IF(E32="kg",D32,IF(E32="t",D32*1000,0)))*IF(C32="Day",365*B32,IF(C32="Month",12*B32,IF(C32="Year",1*B32,IF(C32="Week",52*B32,0)))),2)</f>
        <v>0</v>
      </c>
      <c r="G32" s="119"/>
      <c r="H32" s="119"/>
      <c r="I32" s="120" t="n">
        <f aca="false">1-H32%</f>
        <v>1</v>
      </c>
      <c r="K32" s="127"/>
      <c r="L32" s="127"/>
      <c r="M32" s="138"/>
      <c r="N32" s="123"/>
      <c r="O32" s="124"/>
      <c r="P32" s="125" t="n">
        <f aca="false">(K32+L32)*F32</f>
        <v>0</v>
      </c>
      <c r="Q32" s="126"/>
      <c r="R32" s="114"/>
    </row>
    <row r="33" customFormat="false" ht="14.25" hidden="false" customHeight="false" outlineLevel="0" collapsed="false">
      <c r="A33" s="116" t="s">
        <v>201</v>
      </c>
      <c r="B33" s="116"/>
      <c r="C33" s="116"/>
      <c r="D33" s="116" t="n">
        <v>120</v>
      </c>
      <c r="E33" s="150" t="s">
        <v>65</v>
      </c>
      <c r="F33" s="118" t="n">
        <f aca="false">ROUND(IF(E33="g",D33/1000,IF(E33="kg",D33,IF(E33="t",D33*1000,0)))*IF(C33="Day",365*B33,IF(C33="Month",12*B33,IF(C33="Year",1*B33,IF(C33="Week",52*B33,0)))),2)</f>
        <v>0</v>
      </c>
      <c r="G33" s="119"/>
      <c r="H33" s="119"/>
      <c r="I33" s="120" t="n">
        <f aca="false">1-H33%</f>
        <v>1</v>
      </c>
      <c r="K33" s="127"/>
      <c r="L33" s="127"/>
      <c r="M33" s="138"/>
      <c r="N33" s="123"/>
      <c r="O33" s="124"/>
      <c r="P33" s="125" t="n">
        <f aca="false">(K33+L33)*F33</f>
        <v>0</v>
      </c>
      <c r="Q33" s="126"/>
      <c r="R33" s="114"/>
    </row>
    <row r="34" customFormat="false" ht="14.25" hidden="false" customHeight="false" outlineLevel="0" collapsed="false">
      <c r="A34" s="116" t="s">
        <v>202</v>
      </c>
      <c r="B34" s="116"/>
      <c r="C34" s="116"/>
      <c r="D34" s="116"/>
      <c r="E34" s="150"/>
      <c r="F34" s="118" t="n">
        <f aca="false">ROUND(IF(E34="g",D34/1000,IF(E34="kg",D34,IF(E34="t",D34*1000,0)))*IF(C34="Day",365*B34,IF(C34="Month",12*B34,IF(C34="Year",1*B34,IF(C34="Week",52*B34,0)))),2)</f>
        <v>0</v>
      </c>
      <c r="G34" s="119"/>
      <c r="H34" s="119"/>
      <c r="I34" s="120" t="n">
        <f aca="false">1-H34%</f>
        <v>1</v>
      </c>
      <c r="K34" s="127"/>
      <c r="L34" s="127"/>
      <c r="M34" s="138"/>
      <c r="N34" s="123"/>
      <c r="O34" s="124"/>
      <c r="P34" s="125" t="n">
        <f aca="false">(K34+L34)*F34</f>
        <v>0</v>
      </c>
      <c r="Q34" s="126"/>
      <c r="R34" s="114"/>
    </row>
    <row r="35" customFormat="false" ht="14.25" hidden="false" customHeight="false" outlineLevel="0" collapsed="false">
      <c r="A35" s="116"/>
      <c r="B35" s="116"/>
      <c r="C35" s="116"/>
      <c r="D35" s="116"/>
      <c r="E35" s="150"/>
      <c r="F35" s="118" t="n">
        <f aca="false">ROUND(IF(E35="g",D35/1000,IF(E35="kg",D35,IF(E35="t",D35*1000,0)))*IF(C35="Day",365*B35,IF(C35="Month",12*B35,IF(C35="Year",1*B35,IF(C35="Week",52*B35,0)))),2)</f>
        <v>0</v>
      </c>
      <c r="G35" s="119"/>
      <c r="H35" s="119"/>
      <c r="I35" s="120" t="n">
        <f aca="false">1-H35%</f>
        <v>1</v>
      </c>
      <c r="K35" s="127"/>
      <c r="L35" s="127"/>
      <c r="M35" s="138"/>
      <c r="N35" s="123"/>
      <c r="O35" s="124"/>
      <c r="P35" s="125" t="n">
        <f aca="false">(K35+L35)*F35</f>
        <v>0</v>
      </c>
      <c r="Q35" s="126"/>
      <c r="R35" s="114"/>
    </row>
    <row r="36" customFormat="false" ht="14.25" hidden="false" customHeight="false" outlineLevel="0" collapsed="false">
      <c r="A36" s="116"/>
      <c r="B36" s="116"/>
      <c r="C36" s="116"/>
      <c r="D36" s="116"/>
      <c r="E36" s="150"/>
      <c r="F36" s="118" t="n">
        <f aca="false">ROUND(IF(E36="g",D36/1000,IF(E36="kg",D36,IF(E36="t",D36*1000,0)))*IF(C36="Day",365*B36,IF(C36="Month",12*B36,IF(C36="Year",1*B36,IF(C36="Week",52*B36,0)))),2)</f>
        <v>0</v>
      </c>
      <c r="G36" s="119"/>
      <c r="H36" s="119"/>
      <c r="I36" s="120" t="n">
        <f aca="false">1-H36%</f>
        <v>1</v>
      </c>
      <c r="K36" s="127"/>
      <c r="L36" s="127"/>
      <c r="M36" s="138"/>
      <c r="N36" s="123"/>
      <c r="O36" s="124"/>
      <c r="P36" s="125" t="n">
        <f aca="false">(K36+L36)*F36</f>
        <v>0</v>
      </c>
      <c r="Q36" s="126"/>
      <c r="R36" s="114"/>
    </row>
    <row r="37" customFormat="false" ht="14.25" hidden="false" customHeight="false" outlineLevel="0" collapsed="false">
      <c r="A37" s="116"/>
      <c r="B37" s="116"/>
      <c r="C37" s="116"/>
      <c r="D37" s="116"/>
      <c r="E37" s="150"/>
      <c r="F37" s="118" t="n">
        <f aca="false">ROUND(IF(E37="g",D37/1000,IF(E37="kg",D37,IF(E37="t",D37*1000,0)))*IF(C37="Day",365*B37,IF(C37="Month",12*B37,IF(C37="Year",1*B37,IF(C37="Week",52*B37,0)))),2)</f>
        <v>0</v>
      </c>
      <c r="G37" s="119"/>
      <c r="H37" s="119"/>
      <c r="I37" s="120" t="n">
        <f aca="false">1-H37%</f>
        <v>1</v>
      </c>
      <c r="K37" s="127"/>
      <c r="L37" s="127"/>
      <c r="M37" s="138"/>
      <c r="N37" s="123"/>
      <c r="O37" s="124"/>
      <c r="P37" s="125" t="n">
        <f aca="false">(K37+L37)*F37</f>
        <v>0</v>
      </c>
      <c r="Q37" s="126"/>
      <c r="R37" s="114"/>
    </row>
    <row r="38" customFormat="false" ht="14.25" hidden="false" customHeight="false" outlineLevel="0" collapsed="false">
      <c r="A38" s="116"/>
      <c r="B38" s="116"/>
      <c r="C38" s="116"/>
      <c r="D38" s="116"/>
      <c r="E38" s="150"/>
      <c r="F38" s="118" t="n">
        <f aca="false">ROUND(IF(E38="g",D38/1000,IF(E38="kg",D38,IF(E38="t",D38*1000,0)))*IF(C38="Day",365*B38,IF(C38="Month",12*B38,IF(C38="Year",1*B38,IF(C38="Week",52*B38,0)))),2)</f>
        <v>0</v>
      </c>
      <c r="G38" s="119"/>
      <c r="H38" s="119"/>
      <c r="I38" s="120" t="n">
        <f aca="false">1-H38%</f>
        <v>1</v>
      </c>
      <c r="K38" s="127"/>
      <c r="L38" s="127"/>
      <c r="M38" s="138"/>
      <c r="N38" s="123"/>
      <c r="O38" s="124"/>
      <c r="P38" s="125" t="n">
        <f aca="false">(K38+L38)*F38</f>
        <v>0</v>
      </c>
      <c r="Q38" s="126"/>
      <c r="R38" s="114"/>
    </row>
    <row r="39" customFormat="false" ht="14.25" hidden="false" customHeight="false" outlineLevel="0" collapsed="false">
      <c r="A39" s="116"/>
      <c r="B39" s="116"/>
      <c r="C39" s="116"/>
      <c r="D39" s="116"/>
      <c r="E39" s="150"/>
      <c r="F39" s="118" t="n">
        <f aca="false">ROUND(IF(E39="g",D39/1000,IF(E39="kg",D39,IF(E39="t",D39*1000,0)))*IF(C39="Day",365*B39,IF(C39="Month",12*B39,IF(C39="Year",1*B39,IF(C39="Week",52*B39,0)))),2)</f>
        <v>0</v>
      </c>
      <c r="G39" s="119"/>
      <c r="H39" s="119"/>
      <c r="I39" s="120" t="n">
        <f aca="false">1-H39%</f>
        <v>1</v>
      </c>
      <c r="K39" s="127"/>
      <c r="L39" s="127"/>
      <c r="M39" s="138"/>
      <c r="N39" s="123"/>
      <c r="O39" s="124"/>
      <c r="P39" s="125" t="n">
        <f aca="false">(K39+L39)*F39</f>
        <v>0</v>
      </c>
      <c r="Q39" s="126"/>
      <c r="R39" s="114"/>
    </row>
    <row r="40" customFormat="false" ht="13.5" hidden="false" customHeight="false" outlineLevel="0" collapsed="false">
      <c r="A40" s="72"/>
      <c r="B40" s="167"/>
      <c r="C40" s="72"/>
      <c r="D40" s="168"/>
      <c r="E40" s="72"/>
      <c r="F40" s="168"/>
      <c r="G40" s="72"/>
      <c r="H40" s="72"/>
      <c r="I40" s="72"/>
      <c r="K40" s="72"/>
      <c r="L40" s="72"/>
      <c r="M40" s="140"/>
      <c r="N40" s="140"/>
      <c r="O40" s="140"/>
      <c r="P40" s="169"/>
      <c r="Q40" s="72"/>
      <c r="R40" s="114"/>
    </row>
    <row r="41" customFormat="false" ht="13.5" hidden="false" customHeight="false" outlineLevel="0" collapsed="false">
      <c r="J41" s="142"/>
    </row>
    <row r="42" customFormat="false" ht="13.5" hidden="false" customHeight="false" outlineLevel="0" collapsed="false">
      <c r="J42" s="142"/>
    </row>
    <row r="43" customFormat="false" ht="13.5" hidden="false" customHeight="false" outlineLevel="0" collapsed="false">
      <c r="J43" s="142"/>
    </row>
    <row r="44" customFormat="false" ht="13.5" hidden="false" customHeight="false" outlineLevel="0" collapsed="false">
      <c r="J44" s="142"/>
    </row>
    <row r="45" customFormat="false" ht="13.5" hidden="false" customHeight="false" outlineLevel="0" collapsed="false">
      <c r="J45" s="142"/>
    </row>
    <row r="46" customFormat="false" ht="13.5" hidden="false" customHeight="false" outlineLevel="0" collapsed="false">
      <c r="J46" s="142"/>
    </row>
    <row r="47" customFormat="false" ht="13.5" hidden="false" customHeight="false" outlineLevel="0" collapsed="false">
      <c r="J47" s="142"/>
    </row>
    <row r="48" customFormat="false" ht="13.5" hidden="false" customHeight="false" outlineLevel="0" collapsed="false">
      <c r="J48" s="142"/>
    </row>
    <row r="49" customFormat="false" ht="13.5" hidden="false" customHeight="false" outlineLevel="0" collapsed="false">
      <c r="J49" s="142"/>
    </row>
    <row r="50" customFormat="false" ht="13.5" hidden="false" customHeight="false" outlineLevel="0" collapsed="false">
      <c r="J50" s="142"/>
    </row>
    <row r="51" customFormat="false" ht="13.5" hidden="false" customHeight="false" outlineLevel="0" collapsed="false">
      <c r="J51" s="142"/>
    </row>
    <row r="52" customFormat="false" ht="13.5" hidden="false" customHeight="false" outlineLevel="0" collapsed="false">
      <c r="J52" s="142"/>
    </row>
    <row r="53" customFormat="false" ht="13.5" hidden="false" customHeight="false" outlineLevel="0" collapsed="false">
      <c r="J53" s="142"/>
    </row>
    <row r="54" customFormat="false" ht="13.5" hidden="false" customHeight="false" outlineLevel="0" collapsed="false">
      <c r="J54" s="142"/>
    </row>
    <row r="55" customFormat="false" ht="13.5" hidden="false" customHeight="false" outlineLevel="0" collapsed="false">
      <c r="J55" s="142"/>
    </row>
    <row r="56" customFormat="false" ht="13.5" hidden="false" customHeight="false" outlineLevel="0" collapsed="false">
      <c r="J56" s="142"/>
    </row>
    <row r="57" customFormat="false" ht="13.5" hidden="false" customHeight="false" outlineLevel="0" collapsed="false">
      <c r="J57" s="142"/>
    </row>
    <row r="58" customFormat="false" ht="13.5" hidden="false" customHeight="false" outlineLevel="0" collapsed="false">
      <c r="J58" s="142"/>
    </row>
    <row r="59" customFormat="false" ht="13.5" hidden="false" customHeight="false" outlineLevel="0" collapsed="false">
      <c r="J59" s="142"/>
    </row>
    <row r="60" customFormat="false" ht="13.5" hidden="false" customHeight="false" outlineLevel="0" collapsed="false">
      <c r="J60" s="142"/>
    </row>
    <row r="61" customFormat="false" ht="13.5" hidden="false" customHeight="false" outlineLevel="0" collapsed="false">
      <c r="J61" s="142"/>
    </row>
    <row r="62" customFormat="false" ht="13.5" hidden="false" customHeight="false" outlineLevel="0" collapsed="false">
      <c r="J62" s="142"/>
    </row>
    <row r="63" customFormat="false" ht="13.5" hidden="false" customHeight="false" outlineLevel="0" collapsed="false">
      <c r="J63" s="142"/>
    </row>
    <row r="64" customFormat="false" ht="13.5" hidden="false" customHeight="false" outlineLevel="0" collapsed="false">
      <c r="J64" s="142"/>
    </row>
    <row r="65" customFormat="false" ht="13.5" hidden="false" customHeight="false" outlineLevel="0" collapsed="false">
      <c r="J65" s="142"/>
    </row>
    <row r="66" customFormat="false" ht="13.5" hidden="false" customHeight="false" outlineLevel="0" collapsed="false">
      <c r="J66" s="142"/>
    </row>
    <row r="67" customFormat="false" ht="13.5" hidden="false" customHeight="false" outlineLevel="0" collapsed="false">
      <c r="J67" s="142"/>
    </row>
    <row r="68" customFormat="false" ht="13.5" hidden="false" customHeight="false" outlineLevel="0" collapsed="false">
      <c r="J68" s="142"/>
    </row>
    <row r="69" customFormat="false" ht="13.5" hidden="false" customHeight="false" outlineLevel="0" collapsed="false">
      <c r="J69" s="142"/>
    </row>
    <row r="70" customFormat="false" ht="13.5" hidden="false" customHeight="false" outlineLevel="0" collapsed="false">
      <c r="J70" s="142"/>
    </row>
    <row r="71" customFormat="false" ht="13.5" hidden="false" customHeight="false" outlineLevel="0" collapsed="false">
      <c r="J71" s="142"/>
    </row>
    <row r="72" customFormat="false" ht="13.5" hidden="false" customHeight="false" outlineLevel="0" collapsed="false">
      <c r="J72" s="142"/>
    </row>
    <row r="73" customFormat="false" ht="13.5" hidden="false" customHeight="false" outlineLevel="0" collapsed="false">
      <c r="J73" s="142"/>
    </row>
    <row r="74" customFormat="false" ht="13.5" hidden="false" customHeight="false" outlineLevel="0" collapsed="false">
      <c r="J74" s="142"/>
    </row>
    <row r="75" customFormat="false" ht="13.5" hidden="false" customHeight="false" outlineLevel="0" collapsed="false">
      <c r="J75" s="142"/>
    </row>
    <row r="76" customFormat="false" ht="13.5" hidden="false" customHeight="false" outlineLevel="0" collapsed="false">
      <c r="J76" s="142"/>
    </row>
    <row r="77" customFormat="false" ht="13.5" hidden="false" customHeight="false" outlineLevel="0" collapsed="false">
      <c r="J77" s="142"/>
    </row>
    <row r="78" customFormat="false" ht="13.5" hidden="false" customHeight="false" outlineLevel="0" collapsed="false">
      <c r="J78" s="142"/>
    </row>
    <row r="79" customFormat="false" ht="13.5" hidden="false" customHeight="false" outlineLevel="0" collapsed="false">
      <c r="J79" s="142"/>
    </row>
    <row r="80" customFormat="false" ht="13.5" hidden="false" customHeight="false" outlineLevel="0" collapsed="false">
      <c r="J80" s="142"/>
    </row>
    <row r="81" customFormat="false" ht="13.5" hidden="false" customHeight="false" outlineLevel="0" collapsed="false">
      <c r="J81" s="142"/>
    </row>
    <row r="82" customFormat="false" ht="13.5" hidden="false" customHeight="false" outlineLevel="0" collapsed="false">
      <c r="J82" s="142"/>
    </row>
    <row r="83" customFormat="false" ht="13.5" hidden="false" customHeight="false" outlineLevel="0" collapsed="false">
      <c r="J83" s="142"/>
    </row>
    <row r="84" customFormat="false" ht="13.5" hidden="false" customHeight="false" outlineLevel="0" collapsed="false">
      <c r="J84" s="142"/>
    </row>
    <row r="85" customFormat="false" ht="13.5" hidden="false" customHeight="false" outlineLevel="0" collapsed="false">
      <c r="J85" s="142"/>
    </row>
    <row r="86" customFormat="false" ht="13.5" hidden="false" customHeight="false" outlineLevel="0" collapsed="false">
      <c r="J86" s="142"/>
    </row>
    <row r="87" customFormat="false" ht="13.5" hidden="false" customHeight="false" outlineLevel="0" collapsed="false">
      <c r="J87" s="142"/>
    </row>
    <row r="88" customFormat="false" ht="13.5" hidden="false" customHeight="false" outlineLevel="0" collapsed="false">
      <c r="J88" s="142"/>
    </row>
    <row r="89" customFormat="false" ht="13.5" hidden="false" customHeight="false" outlineLevel="0" collapsed="false">
      <c r="J89" s="142"/>
    </row>
    <row r="90" customFormat="false" ht="13.5" hidden="false" customHeight="false" outlineLevel="0" collapsed="false">
      <c r="J90" s="142"/>
    </row>
    <row r="91" customFormat="false" ht="13.5" hidden="false" customHeight="false" outlineLevel="0" collapsed="false">
      <c r="J91" s="142"/>
    </row>
    <row r="92" customFormat="false" ht="13.5" hidden="false" customHeight="false" outlineLevel="0" collapsed="false">
      <c r="J92" s="142"/>
    </row>
    <row r="93" customFormat="false" ht="13.5" hidden="false" customHeight="false" outlineLevel="0" collapsed="false">
      <c r="J93" s="142"/>
    </row>
    <row r="94" customFormat="false" ht="13.5" hidden="false" customHeight="false" outlineLevel="0" collapsed="false">
      <c r="J94" s="142"/>
    </row>
    <row r="95" customFormat="false" ht="13.5" hidden="false" customHeight="false" outlineLevel="0" collapsed="false">
      <c r="J95" s="142"/>
    </row>
    <row r="96" customFormat="false" ht="13.5" hidden="false" customHeight="false" outlineLevel="0" collapsed="false">
      <c r="J96" s="142"/>
    </row>
    <row r="97" customFormat="false" ht="13.5" hidden="false" customHeight="false" outlineLevel="0" collapsed="false">
      <c r="J97" s="142"/>
    </row>
    <row r="98" customFormat="false" ht="13.5" hidden="false" customHeight="false" outlineLevel="0" collapsed="false">
      <c r="J98" s="142"/>
    </row>
    <row r="99" customFormat="false" ht="13.5" hidden="false" customHeight="false" outlineLevel="0" collapsed="false">
      <c r="J99" s="142"/>
    </row>
    <row r="100" customFormat="false" ht="13.5" hidden="false" customHeight="false" outlineLevel="0" collapsed="false">
      <c r="J100" s="142"/>
    </row>
    <row r="101" customFormat="false" ht="13.5" hidden="false" customHeight="false" outlineLevel="0" collapsed="false">
      <c r="J101" s="142"/>
    </row>
    <row r="102" customFormat="false" ht="13.5" hidden="false" customHeight="false" outlineLevel="0" collapsed="false">
      <c r="J102" s="142"/>
    </row>
    <row r="103" customFormat="false" ht="13.5" hidden="false" customHeight="false" outlineLevel="0" collapsed="false">
      <c r="J103" s="142"/>
    </row>
    <row r="104" customFormat="false" ht="13.5" hidden="false" customHeight="false" outlineLevel="0" collapsed="false">
      <c r="J104" s="142"/>
    </row>
    <row r="105" customFormat="false" ht="13.5" hidden="false" customHeight="false" outlineLevel="0" collapsed="false">
      <c r="J105" s="142"/>
    </row>
    <row r="106" customFormat="false" ht="13.5" hidden="false" customHeight="false" outlineLevel="0" collapsed="false">
      <c r="J106" s="142"/>
    </row>
    <row r="107" customFormat="false" ht="13.5" hidden="false" customHeight="false" outlineLevel="0" collapsed="false">
      <c r="J107" s="142"/>
    </row>
    <row r="108" customFormat="false" ht="13.5" hidden="false" customHeight="false" outlineLevel="0" collapsed="false">
      <c r="J108" s="142"/>
    </row>
    <row r="109" customFormat="false" ht="13.5" hidden="false" customHeight="false" outlineLevel="0" collapsed="false">
      <c r="J109" s="142"/>
    </row>
    <row r="110" customFormat="false" ht="13.5" hidden="false" customHeight="false" outlineLevel="0" collapsed="false">
      <c r="J110" s="142"/>
    </row>
    <row r="111" customFormat="false" ht="13.5" hidden="false" customHeight="false" outlineLevel="0" collapsed="false">
      <c r="J111" s="142"/>
    </row>
    <row r="112" customFormat="false" ht="13.5" hidden="false" customHeight="false" outlineLevel="0" collapsed="false">
      <c r="J112" s="142"/>
    </row>
    <row r="113" customFormat="false" ht="13.5" hidden="false" customHeight="false" outlineLevel="0" collapsed="false">
      <c r="J113" s="142"/>
    </row>
    <row r="114" customFormat="false" ht="13.5" hidden="false" customHeight="false" outlineLevel="0" collapsed="false">
      <c r="J114" s="142"/>
    </row>
    <row r="115" customFormat="false" ht="13.5" hidden="false" customHeight="false" outlineLevel="0" collapsed="false">
      <c r="J115" s="142"/>
    </row>
    <row r="116" customFormat="false" ht="13.5" hidden="false" customHeight="false" outlineLevel="0" collapsed="false">
      <c r="J116" s="142"/>
    </row>
    <row r="117" customFormat="false" ht="13.5" hidden="false" customHeight="false" outlineLevel="0" collapsed="false">
      <c r="J117" s="142"/>
    </row>
    <row r="118" customFormat="false" ht="13.5" hidden="false" customHeight="false" outlineLevel="0" collapsed="false">
      <c r="J118" s="142"/>
    </row>
    <row r="119" customFormat="false" ht="13.5" hidden="false" customHeight="false" outlineLevel="0" collapsed="false">
      <c r="J119" s="142"/>
    </row>
    <row r="120" customFormat="false" ht="13.5" hidden="false" customHeight="false" outlineLevel="0" collapsed="false">
      <c r="J120" s="142"/>
    </row>
    <row r="121" customFormat="false" ht="13.5" hidden="false" customHeight="false" outlineLevel="0" collapsed="false">
      <c r="J121" s="142"/>
    </row>
    <row r="122" customFormat="false" ht="13.5" hidden="false" customHeight="false" outlineLevel="0" collapsed="false">
      <c r="J122" s="142"/>
    </row>
    <row r="123" customFormat="false" ht="13.5" hidden="false" customHeight="false" outlineLevel="0" collapsed="false">
      <c r="J123" s="142"/>
    </row>
    <row r="124" customFormat="false" ht="13.5" hidden="false" customHeight="false" outlineLevel="0" collapsed="false">
      <c r="J124" s="142"/>
    </row>
    <row r="125" customFormat="false" ht="13.5" hidden="false" customHeight="false" outlineLevel="0" collapsed="false">
      <c r="J125" s="142"/>
    </row>
    <row r="126" customFormat="false" ht="13.5" hidden="false" customHeight="false" outlineLevel="0" collapsed="false">
      <c r="J126" s="142"/>
    </row>
    <row r="127" customFormat="false" ht="13.5" hidden="false" customHeight="false" outlineLevel="0" collapsed="false">
      <c r="J127" s="142"/>
    </row>
    <row r="128" customFormat="false" ht="13.5" hidden="false" customHeight="false" outlineLevel="0" collapsed="false">
      <c r="J128" s="142"/>
    </row>
    <row r="129" customFormat="false" ht="13.5" hidden="false" customHeight="false" outlineLevel="0" collapsed="false">
      <c r="J129" s="142"/>
    </row>
    <row r="130" customFormat="false" ht="13.5" hidden="false" customHeight="false" outlineLevel="0" collapsed="false">
      <c r="J130" s="142"/>
    </row>
    <row r="131" customFormat="false" ht="13.5" hidden="false" customHeight="false" outlineLevel="0" collapsed="false">
      <c r="J131" s="142"/>
    </row>
    <row r="132" customFormat="false" ht="13.5" hidden="false" customHeight="false" outlineLevel="0" collapsed="false">
      <c r="J132" s="142"/>
    </row>
    <row r="133" customFormat="false" ht="13.5" hidden="false" customHeight="false" outlineLevel="0" collapsed="false">
      <c r="J133" s="142"/>
    </row>
    <row r="134" customFormat="false" ht="13.5" hidden="false" customHeight="false" outlineLevel="0" collapsed="false">
      <c r="J134" s="142"/>
    </row>
    <row r="135" customFormat="false" ht="13.5" hidden="false" customHeight="false" outlineLevel="0" collapsed="false">
      <c r="J135" s="142"/>
    </row>
    <row r="136" customFormat="false" ht="13.5" hidden="false" customHeight="false" outlineLevel="0" collapsed="false">
      <c r="J136" s="142"/>
    </row>
    <row r="137" customFormat="false" ht="13.5" hidden="false" customHeight="false" outlineLevel="0" collapsed="false">
      <c r="J137" s="142"/>
    </row>
    <row r="138" customFormat="false" ht="13.5" hidden="false" customHeight="false" outlineLevel="0" collapsed="false">
      <c r="J138" s="142"/>
    </row>
    <row r="139" customFormat="false" ht="13.5" hidden="false" customHeight="false" outlineLevel="0" collapsed="false">
      <c r="J139" s="142"/>
    </row>
    <row r="140" customFormat="false" ht="13.5" hidden="false" customHeight="false" outlineLevel="0" collapsed="false">
      <c r="J140" s="142"/>
    </row>
    <row r="141" customFormat="false" ht="13.5" hidden="false" customHeight="false" outlineLevel="0" collapsed="false">
      <c r="J141" s="142"/>
    </row>
    <row r="142" customFormat="false" ht="13.5" hidden="false" customHeight="false" outlineLevel="0" collapsed="false">
      <c r="J142" s="142"/>
    </row>
    <row r="143" customFormat="false" ht="13.5" hidden="false" customHeight="false" outlineLevel="0" collapsed="false">
      <c r="J143" s="142"/>
    </row>
    <row r="144" customFormat="false" ht="13.5" hidden="false" customHeight="false" outlineLevel="0" collapsed="false">
      <c r="J144" s="142"/>
    </row>
    <row r="145" customFormat="false" ht="13.5" hidden="false" customHeight="false" outlineLevel="0" collapsed="false">
      <c r="J145" s="142"/>
    </row>
    <row r="146" customFormat="false" ht="13.5" hidden="false" customHeight="false" outlineLevel="0" collapsed="false">
      <c r="J146" s="142"/>
    </row>
    <row r="147" customFormat="false" ht="13.5" hidden="false" customHeight="false" outlineLevel="0" collapsed="false">
      <c r="J147" s="142"/>
    </row>
    <row r="148" customFormat="false" ht="13.5" hidden="false" customHeight="false" outlineLevel="0" collapsed="false">
      <c r="J148" s="142"/>
    </row>
    <row r="149" customFormat="false" ht="13.5" hidden="false" customHeight="false" outlineLevel="0" collapsed="false">
      <c r="J149" s="142"/>
    </row>
    <row r="150" customFormat="false" ht="13.5" hidden="false" customHeight="false" outlineLevel="0" collapsed="false">
      <c r="J150" s="142"/>
    </row>
    <row r="151" customFormat="false" ht="13.5" hidden="false" customHeight="false" outlineLevel="0" collapsed="false">
      <c r="J151" s="142"/>
    </row>
    <row r="152" customFormat="false" ht="13.5" hidden="false" customHeight="false" outlineLevel="0" collapsed="false">
      <c r="J152" s="142"/>
    </row>
    <row r="153" customFormat="false" ht="13.5" hidden="false" customHeight="false" outlineLevel="0" collapsed="false">
      <c r="J153" s="142"/>
    </row>
    <row r="154" customFormat="false" ht="13.5" hidden="false" customHeight="false" outlineLevel="0" collapsed="false">
      <c r="J154" s="142"/>
    </row>
    <row r="155" customFormat="false" ht="13.5" hidden="false" customHeight="false" outlineLevel="0" collapsed="false">
      <c r="J155" s="142"/>
    </row>
    <row r="156" customFormat="false" ht="13.5" hidden="false" customHeight="false" outlineLevel="0" collapsed="false">
      <c r="J156" s="142"/>
    </row>
    <row r="157" customFormat="false" ht="13.5" hidden="false" customHeight="false" outlineLevel="0" collapsed="false">
      <c r="J157" s="142"/>
    </row>
    <row r="158" customFormat="false" ht="13.5" hidden="false" customHeight="false" outlineLevel="0" collapsed="false">
      <c r="J158" s="142"/>
    </row>
    <row r="159" customFormat="false" ht="13.5" hidden="false" customHeight="false" outlineLevel="0" collapsed="false">
      <c r="J159" s="142"/>
    </row>
    <row r="160" customFormat="false" ht="13.5" hidden="false" customHeight="false" outlineLevel="0" collapsed="false">
      <c r="J160" s="142"/>
    </row>
    <row r="161" customFormat="false" ht="13.5" hidden="false" customHeight="false" outlineLevel="0" collapsed="false">
      <c r="J161" s="142"/>
    </row>
    <row r="162" customFormat="false" ht="13.5" hidden="false" customHeight="false" outlineLevel="0" collapsed="false">
      <c r="J162" s="142"/>
    </row>
    <row r="163" customFormat="false" ht="13.5" hidden="false" customHeight="false" outlineLevel="0" collapsed="false">
      <c r="J163" s="142"/>
    </row>
    <row r="164" customFormat="false" ht="13.5" hidden="false" customHeight="false" outlineLevel="0" collapsed="false">
      <c r="J164" s="142"/>
    </row>
    <row r="165" customFormat="false" ht="13.5" hidden="false" customHeight="false" outlineLevel="0" collapsed="false">
      <c r="J165" s="142"/>
    </row>
    <row r="166" customFormat="false" ht="13.5" hidden="false" customHeight="false" outlineLevel="0" collapsed="false">
      <c r="J166" s="142"/>
    </row>
    <row r="167" customFormat="false" ht="13.5" hidden="false" customHeight="false" outlineLevel="0" collapsed="false">
      <c r="J167" s="142"/>
    </row>
    <row r="168" customFormat="false" ht="13.5" hidden="false" customHeight="false" outlineLevel="0" collapsed="false">
      <c r="J168" s="142"/>
    </row>
    <row r="169" customFormat="false" ht="13.5" hidden="false" customHeight="false" outlineLevel="0" collapsed="false">
      <c r="J169" s="142"/>
    </row>
    <row r="170" customFormat="false" ht="13.5" hidden="false" customHeight="false" outlineLevel="0" collapsed="false">
      <c r="J170" s="142"/>
    </row>
    <row r="171" customFormat="false" ht="13.5" hidden="false" customHeight="false" outlineLevel="0" collapsed="false">
      <c r="J171" s="142"/>
    </row>
    <row r="172" customFormat="false" ht="13.5" hidden="false" customHeight="false" outlineLevel="0" collapsed="false">
      <c r="J172" s="142"/>
    </row>
    <row r="173" customFormat="false" ht="13.5" hidden="false" customHeight="false" outlineLevel="0" collapsed="false">
      <c r="J173" s="142"/>
    </row>
    <row r="174" customFormat="false" ht="13.5" hidden="false" customHeight="false" outlineLevel="0" collapsed="false">
      <c r="J174" s="142"/>
    </row>
    <row r="175" customFormat="false" ht="13.5" hidden="false" customHeight="false" outlineLevel="0" collapsed="false">
      <c r="J175" s="142"/>
    </row>
    <row r="176" customFormat="false" ht="13.5" hidden="false" customHeight="false" outlineLevel="0" collapsed="false">
      <c r="J176" s="142"/>
    </row>
    <row r="177" customFormat="false" ht="13.5" hidden="false" customHeight="false" outlineLevel="0" collapsed="false">
      <c r="J177" s="142"/>
    </row>
    <row r="178" customFormat="false" ht="13.5" hidden="false" customHeight="false" outlineLevel="0" collapsed="false">
      <c r="J178" s="142"/>
    </row>
    <row r="179" customFormat="false" ht="13.5" hidden="false" customHeight="false" outlineLevel="0" collapsed="false">
      <c r="J179" s="142"/>
    </row>
    <row r="180" customFormat="false" ht="13.5" hidden="false" customHeight="false" outlineLevel="0" collapsed="false">
      <c r="J180" s="142"/>
    </row>
    <row r="181" customFormat="false" ht="13.5" hidden="false" customHeight="false" outlineLevel="0" collapsed="false">
      <c r="J181" s="142"/>
    </row>
    <row r="182" customFormat="false" ht="13.5" hidden="false" customHeight="false" outlineLevel="0" collapsed="false">
      <c r="J182" s="142"/>
    </row>
    <row r="183" customFormat="false" ht="13.5" hidden="false" customHeight="false" outlineLevel="0" collapsed="false">
      <c r="J183" s="142"/>
    </row>
    <row r="184" customFormat="false" ht="13.5" hidden="false" customHeight="false" outlineLevel="0" collapsed="false">
      <c r="J184" s="142"/>
    </row>
    <row r="185" customFormat="false" ht="13.5" hidden="false" customHeight="false" outlineLevel="0" collapsed="false">
      <c r="J185" s="142"/>
    </row>
    <row r="186" customFormat="false" ht="13.5" hidden="false" customHeight="false" outlineLevel="0" collapsed="false">
      <c r="J186" s="142"/>
    </row>
    <row r="187" customFormat="false" ht="13.5" hidden="false" customHeight="false" outlineLevel="0" collapsed="false">
      <c r="J187" s="142"/>
    </row>
    <row r="188" customFormat="false" ht="13.5" hidden="false" customHeight="false" outlineLevel="0" collapsed="false">
      <c r="J188" s="142"/>
    </row>
    <row r="189" customFormat="false" ht="13.5" hidden="false" customHeight="false" outlineLevel="0" collapsed="false">
      <c r="J189" s="142"/>
    </row>
    <row r="190" customFormat="false" ht="13.5" hidden="false" customHeight="false" outlineLevel="0" collapsed="false">
      <c r="J190" s="142"/>
    </row>
    <row r="191" customFormat="false" ht="13.5" hidden="false" customHeight="false" outlineLevel="0" collapsed="false">
      <c r="J191" s="142"/>
    </row>
    <row r="192" customFormat="false" ht="13.5" hidden="false" customHeight="false" outlineLevel="0" collapsed="false">
      <c r="J192" s="142"/>
    </row>
    <row r="193" customFormat="false" ht="13.5" hidden="false" customHeight="false" outlineLevel="0" collapsed="false">
      <c r="J193" s="142"/>
    </row>
    <row r="194" customFormat="false" ht="13.5" hidden="false" customHeight="false" outlineLevel="0" collapsed="false">
      <c r="J194" s="142"/>
    </row>
    <row r="195" customFormat="false" ht="13.5" hidden="false" customHeight="false" outlineLevel="0" collapsed="false">
      <c r="J195" s="142"/>
    </row>
    <row r="196" customFormat="false" ht="13.5" hidden="false" customHeight="false" outlineLevel="0" collapsed="false">
      <c r="J196" s="142"/>
    </row>
    <row r="197" customFormat="false" ht="13.5" hidden="false" customHeight="false" outlineLevel="0" collapsed="false">
      <c r="J197" s="142"/>
    </row>
    <row r="198" customFormat="false" ht="13.5" hidden="false" customHeight="false" outlineLevel="0" collapsed="false">
      <c r="J198" s="142"/>
    </row>
    <row r="199" customFormat="false" ht="13.5" hidden="false" customHeight="false" outlineLevel="0" collapsed="false">
      <c r="J199" s="142"/>
    </row>
    <row r="200" customFormat="false" ht="13.5" hidden="false" customHeight="false" outlineLevel="0" collapsed="false">
      <c r="J200" s="142"/>
    </row>
    <row r="201" customFormat="false" ht="13.5" hidden="false" customHeight="false" outlineLevel="0" collapsed="false">
      <c r="J201" s="142"/>
    </row>
    <row r="202" customFormat="false" ht="13.5" hidden="false" customHeight="false" outlineLevel="0" collapsed="false">
      <c r="J202" s="142"/>
    </row>
    <row r="203" customFormat="false" ht="13.5" hidden="false" customHeight="false" outlineLevel="0" collapsed="false">
      <c r="J203" s="142"/>
    </row>
    <row r="204" customFormat="false" ht="13.5" hidden="false" customHeight="false" outlineLevel="0" collapsed="false">
      <c r="J204" s="142"/>
    </row>
    <row r="205" customFormat="false" ht="13.5" hidden="false" customHeight="false" outlineLevel="0" collapsed="false">
      <c r="J205" s="142"/>
    </row>
    <row r="206" customFormat="false" ht="13.5" hidden="false" customHeight="false" outlineLevel="0" collapsed="false">
      <c r="J206" s="142"/>
    </row>
    <row r="207" customFormat="false" ht="13.5" hidden="false" customHeight="false" outlineLevel="0" collapsed="false">
      <c r="J207" s="142"/>
    </row>
    <row r="208" customFormat="false" ht="13.5" hidden="false" customHeight="false" outlineLevel="0" collapsed="false">
      <c r="J208" s="142"/>
    </row>
    <row r="209" customFormat="false" ht="13.5" hidden="false" customHeight="false" outlineLevel="0" collapsed="false">
      <c r="J209" s="142"/>
    </row>
    <row r="210" customFormat="false" ht="13.5" hidden="false" customHeight="false" outlineLevel="0" collapsed="false">
      <c r="J210" s="142"/>
    </row>
    <row r="211" customFormat="false" ht="13.5" hidden="false" customHeight="false" outlineLevel="0" collapsed="false">
      <c r="J211" s="142"/>
    </row>
    <row r="212" customFormat="false" ht="13.5" hidden="false" customHeight="false" outlineLevel="0" collapsed="false">
      <c r="J212" s="142"/>
    </row>
    <row r="213" customFormat="false" ht="13.5" hidden="false" customHeight="false" outlineLevel="0" collapsed="false">
      <c r="J213" s="142"/>
    </row>
    <row r="214" customFormat="false" ht="13.5" hidden="false" customHeight="false" outlineLevel="0" collapsed="false">
      <c r="J214" s="142"/>
    </row>
    <row r="215" customFormat="false" ht="13.5" hidden="false" customHeight="false" outlineLevel="0" collapsed="false">
      <c r="J215" s="142"/>
    </row>
    <row r="216" customFormat="false" ht="13.5" hidden="false" customHeight="false" outlineLevel="0" collapsed="false">
      <c r="J216" s="142"/>
    </row>
    <row r="217" customFormat="false" ht="13.5" hidden="false" customHeight="false" outlineLevel="0" collapsed="false">
      <c r="J217" s="142"/>
    </row>
    <row r="218" customFormat="false" ht="13.5" hidden="false" customHeight="false" outlineLevel="0" collapsed="false">
      <c r="J218" s="142"/>
    </row>
    <row r="219" customFormat="false" ht="13.5" hidden="false" customHeight="false" outlineLevel="0" collapsed="false">
      <c r="J219" s="142"/>
    </row>
    <row r="220" customFormat="false" ht="13.5" hidden="false" customHeight="false" outlineLevel="0" collapsed="false">
      <c r="J220" s="142"/>
    </row>
    <row r="221" customFormat="false" ht="13.5" hidden="false" customHeight="false" outlineLevel="0" collapsed="false">
      <c r="J221" s="142"/>
    </row>
    <row r="222" customFormat="false" ht="13.5" hidden="false" customHeight="false" outlineLevel="0" collapsed="false">
      <c r="J222" s="142"/>
    </row>
    <row r="223" customFormat="false" ht="13.5" hidden="false" customHeight="false" outlineLevel="0" collapsed="false">
      <c r="J223" s="142"/>
    </row>
    <row r="224" customFormat="false" ht="13.5" hidden="false" customHeight="false" outlineLevel="0" collapsed="false">
      <c r="J224" s="142"/>
    </row>
    <row r="225" customFormat="false" ht="13.5" hidden="false" customHeight="false" outlineLevel="0" collapsed="false">
      <c r="J225" s="142"/>
    </row>
    <row r="226" customFormat="false" ht="13.5" hidden="false" customHeight="false" outlineLevel="0" collapsed="false">
      <c r="J226" s="142"/>
    </row>
    <row r="227" customFormat="false" ht="13.5" hidden="false" customHeight="false" outlineLevel="0" collapsed="false">
      <c r="J227" s="142"/>
    </row>
    <row r="228" customFormat="false" ht="13.5" hidden="false" customHeight="false" outlineLevel="0" collapsed="false">
      <c r="J228" s="142"/>
    </row>
    <row r="229" customFormat="false" ht="13.5" hidden="false" customHeight="false" outlineLevel="0" collapsed="false">
      <c r="J229" s="142"/>
    </row>
    <row r="230" customFormat="false" ht="13.5" hidden="false" customHeight="false" outlineLevel="0" collapsed="false">
      <c r="J230" s="142"/>
    </row>
    <row r="231" customFormat="false" ht="13.5" hidden="false" customHeight="false" outlineLevel="0" collapsed="false">
      <c r="J231" s="142"/>
    </row>
    <row r="232" customFormat="false" ht="13.5" hidden="false" customHeight="false" outlineLevel="0" collapsed="false">
      <c r="J232" s="142"/>
    </row>
    <row r="233" customFormat="false" ht="13.5" hidden="false" customHeight="false" outlineLevel="0" collapsed="false">
      <c r="J233" s="142"/>
    </row>
    <row r="234" customFormat="false" ht="13.5" hidden="false" customHeight="false" outlineLevel="0" collapsed="false">
      <c r="J234" s="142"/>
    </row>
    <row r="235" customFormat="false" ht="13.5" hidden="false" customHeight="false" outlineLevel="0" collapsed="false">
      <c r="J235" s="142"/>
    </row>
    <row r="236" customFormat="false" ht="13.5" hidden="false" customHeight="false" outlineLevel="0" collapsed="false">
      <c r="J236" s="142"/>
    </row>
    <row r="237" customFormat="false" ht="13.5" hidden="false" customHeight="false" outlineLevel="0" collapsed="false">
      <c r="J237" s="142"/>
    </row>
    <row r="238" customFormat="false" ht="13.5" hidden="false" customHeight="false" outlineLevel="0" collapsed="false">
      <c r="J238" s="142"/>
    </row>
    <row r="239" customFormat="false" ht="13.5" hidden="false" customHeight="false" outlineLevel="0" collapsed="false">
      <c r="J239" s="142"/>
    </row>
    <row r="240" customFormat="false" ht="13.5" hidden="false" customHeight="false" outlineLevel="0" collapsed="false">
      <c r="J240" s="142"/>
    </row>
    <row r="241" customFormat="false" ht="13.5" hidden="false" customHeight="false" outlineLevel="0" collapsed="false">
      <c r="J241" s="142"/>
    </row>
    <row r="242" customFormat="false" ht="13.5" hidden="false" customHeight="false" outlineLevel="0" collapsed="false">
      <c r="J242" s="142"/>
    </row>
    <row r="243" customFormat="false" ht="13.5" hidden="false" customHeight="false" outlineLevel="0" collapsed="false">
      <c r="J243" s="142"/>
    </row>
    <row r="244" customFormat="false" ht="13.5" hidden="false" customHeight="false" outlineLevel="0" collapsed="false">
      <c r="J244" s="142"/>
    </row>
    <row r="245" customFormat="false" ht="13.5" hidden="false" customHeight="false" outlineLevel="0" collapsed="false">
      <c r="J245" s="142"/>
    </row>
    <row r="246" customFormat="false" ht="13.5" hidden="false" customHeight="false" outlineLevel="0" collapsed="false">
      <c r="J246" s="142"/>
    </row>
    <row r="247" customFormat="false" ht="13.5" hidden="false" customHeight="false" outlineLevel="0" collapsed="false">
      <c r="J247" s="142"/>
    </row>
    <row r="248" customFormat="false" ht="13.5" hidden="false" customHeight="false" outlineLevel="0" collapsed="false">
      <c r="J248" s="142"/>
    </row>
    <row r="249" customFormat="false" ht="13.5" hidden="false" customHeight="false" outlineLevel="0" collapsed="false">
      <c r="J249" s="142"/>
    </row>
    <row r="250" customFormat="false" ht="13.5" hidden="false" customHeight="false" outlineLevel="0" collapsed="false">
      <c r="J250" s="142"/>
    </row>
    <row r="251" customFormat="false" ht="13.5" hidden="false" customHeight="false" outlineLevel="0" collapsed="false">
      <c r="J251" s="142"/>
    </row>
    <row r="252" customFormat="false" ht="13.5" hidden="false" customHeight="false" outlineLevel="0" collapsed="false">
      <c r="J252" s="142"/>
    </row>
    <row r="253" customFormat="false" ht="13.5" hidden="false" customHeight="false" outlineLevel="0" collapsed="false">
      <c r="J253" s="142"/>
    </row>
    <row r="254" customFormat="false" ht="13.5" hidden="false" customHeight="false" outlineLevel="0" collapsed="false">
      <c r="J254" s="142"/>
    </row>
    <row r="255" customFormat="false" ht="13.5" hidden="false" customHeight="false" outlineLevel="0" collapsed="false">
      <c r="J255" s="142"/>
    </row>
    <row r="256" customFormat="false" ht="13.5" hidden="false" customHeight="false" outlineLevel="0" collapsed="false">
      <c r="J256" s="142"/>
    </row>
    <row r="257" customFormat="false" ht="13.5" hidden="false" customHeight="false" outlineLevel="0" collapsed="false">
      <c r="J257" s="142"/>
    </row>
    <row r="258" customFormat="false" ht="13.5" hidden="false" customHeight="false" outlineLevel="0" collapsed="false">
      <c r="J258" s="142"/>
    </row>
    <row r="259" customFormat="false" ht="13.5" hidden="false" customHeight="false" outlineLevel="0" collapsed="false">
      <c r="J259" s="142"/>
    </row>
    <row r="260" customFormat="false" ht="13.5" hidden="false" customHeight="false" outlineLevel="0" collapsed="false">
      <c r="J260" s="142"/>
    </row>
    <row r="261" customFormat="false" ht="13.5" hidden="false" customHeight="false" outlineLevel="0" collapsed="false">
      <c r="J261" s="142"/>
    </row>
    <row r="262" customFormat="false" ht="13.5" hidden="false" customHeight="false" outlineLevel="0" collapsed="false">
      <c r="J262" s="142"/>
    </row>
    <row r="263" customFormat="false" ht="13.5" hidden="false" customHeight="false" outlineLevel="0" collapsed="false">
      <c r="J263" s="142"/>
    </row>
    <row r="264" customFormat="false" ht="13.5" hidden="false" customHeight="false" outlineLevel="0" collapsed="false">
      <c r="J264" s="142"/>
    </row>
    <row r="265" customFormat="false" ht="13.5" hidden="false" customHeight="false" outlineLevel="0" collapsed="false">
      <c r="J265" s="142"/>
    </row>
    <row r="266" customFormat="false" ht="13.5" hidden="false" customHeight="false" outlineLevel="0" collapsed="false">
      <c r="J266" s="142"/>
    </row>
    <row r="267" customFormat="false" ht="13.5" hidden="false" customHeight="false" outlineLevel="0" collapsed="false">
      <c r="J267" s="142"/>
    </row>
    <row r="268" customFormat="false" ht="13.5" hidden="false" customHeight="false" outlineLevel="0" collapsed="false">
      <c r="J268" s="142"/>
    </row>
    <row r="269" customFormat="false" ht="13.5" hidden="false" customHeight="false" outlineLevel="0" collapsed="false">
      <c r="J269" s="142"/>
    </row>
    <row r="270" customFormat="false" ht="13.5" hidden="false" customHeight="false" outlineLevel="0" collapsed="false">
      <c r="J270" s="142"/>
    </row>
    <row r="271" customFormat="false" ht="13.5" hidden="false" customHeight="false" outlineLevel="0" collapsed="false">
      <c r="J271" s="142"/>
    </row>
    <row r="272" customFormat="false" ht="13.5" hidden="false" customHeight="false" outlineLevel="0" collapsed="false">
      <c r="J272" s="142"/>
    </row>
    <row r="273" customFormat="false" ht="13.5" hidden="false" customHeight="false" outlineLevel="0" collapsed="false">
      <c r="J273" s="142"/>
    </row>
    <row r="274" customFormat="false" ht="13.5" hidden="false" customHeight="false" outlineLevel="0" collapsed="false">
      <c r="J274" s="142"/>
    </row>
    <row r="275" customFormat="false" ht="13.5" hidden="false" customHeight="false" outlineLevel="0" collapsed="false">
      <c r="J275" s="142"/>
    </row>
    <row r="276" customFormat="false" ht="13.5" hidden="false" customHeight="false" outlineLevel="0" collapsed="false">
      <c r="J276" s="142"/>
    </row>
    <row r="277" customFormat="false" ht="13.5" hidden="false" customHeight="false" outlineLevel="0" collapsed="false">
      <c r="J277" s="142"/>
    </row>
    <row r="278" customFormat="false" ht="13.5" hidden="false" customHeight="false" outlineLevel="0" collapsed="false">
      <c r="J278" s="142"/>
    </row>
    <row r="279" customFormat="false" ht="13.5" hidden="false" customHeight="false" outlineLevel="0" collapsed="false">
      <c r="J279" s="142"/>
    </row>
    <row r="280" customFormat="false" ht="13.5" hidden="false" customHeight="false" outlineLevel="0" collapsed="false">
      <c r="J280" s="142"/>
    </row>
    <row r="281" customFormat="false" ht="13.5" hidden="false" customHeight="false" outlineLevel="0" collapsed="false">
      <c r="J281" s="142"/>
    </row>
    <row r="282" customFormat="false" ht="13.5" hidden="false" customHeight="false" outlineLevel="0" collapsed="false">
      <c r="J282" s="142"/>
    </row>
    <row r="283" customFormat="false" ht="13.5" hidden="false" customHeight="false" outlineLevel="0" collapsed="false">
      <c r="J283" s="142"/>
    </row>
    <row r="284" customFormat="false" ht="13.5" hidden="false" customHeight="false" outlineLevel="0" collapsed="false">
      <c r="J284" s="142"/>
    </row>
    <row r="285" customFormat="false" ht="13.5" hidden="false" customHeight="false" outlineLevel="0" collapsed="false">
      <c r="J285" s="142"/>
    </row>
    <row r="286" customFormat="false" ht="13.5" hidden="false" customHeight="false" outlineLevel="0" collapsed="false">
      <c r="J286" s="142"/>
    </row>
    <row r="287" customFormat="false" ht="13.5" hidden="false" customHeight="false" outlineLevel="0" collapsed="false">
      <c r="J287" s="142"/>
    </row>
    <row r="288" customFormat="false" ht="13.5" hidden="false" customHeight="false" outlineLevel="0" collapsed="false">
      <c r="J288" s="142"/>
    </row>
    <row r="289" customFormat="false" ht="13.5" hidden="false" customHeight="false" outlineLevel="0" collapsed="false">
      <c r="J289" s="142"/>
    </row>
    <row r="290" customFormat="false" ht="13.5" hidden="false" customHeight="false" outlineLevel="0" collapsed="false">
      <c r="J290" s="142"/>
    </row>
    <row r="291" customFormat="false" ht="13.5" hidden="false" customHeight="false" outlineLevel="0" collapsed="false">
      <c r="J291" s="142"/>
    </row>
    <row r="292" customFormat="false" ht="13.5" hidden="false" customHeight="false" outlineLevel="0" collapsed="false">
      <c r="J292" s="142"/>
    </row>
    <row r="293" customFormat="false" ht="13.5" hidden="false" customHeight="false" outlineLevel="0" collapsed="false">
      <c r="J293" s="142"/>
    </row>
    <row r="294" customFormat="false" ht="13.5" hidden="false" customHeight="false" outlineLevel="0" collapsed="false">
      <c r="J294" s="142"/>
    </row>
    <row r="295" customFormat="false" ht="13.5" hidden="false" customHeight="false" outlineLevel="0" collapsed="false">
      <c r="J295" s="142"/>
    </row>
    <row r="296" customFormat="false" ht="13.5" hidden="false" customHeight="false" outlineLevel="0" collapsed="false">
      <c r="J296" s="142"/>
    </row>
    <row r="297" customFormat="false" ht="13.5" hidden="false" customHeight="false" outlineLevel="0" collapsed="false">
      <c r="J297" s="142"/>
    </row>
    <row r="298" customFormat="false" ht="13.5" hidden="false" customHeight="false" outlineLevel="0" collapsed="false">
      <c r="J298" s="142"/>
    </row>
    <row r="299" customFormat="false" ht="13.5" hidden="false" customHeight="false" outlineLevel="0" collapsed="false">
      <c r="J299" s="142"/>
    </row>
    <row r="300" customFormat="false" ht="13.5" hidden="false" customHeight="false" outlineLevel="0" collapsed="false">
      <c r="J300" s="142"/>
    </row>
    <row r="301" customFormat="false" ht="13.5" hidden="false" customHeight="false" outlineLevel="0" collapsed="false">
      <c r="J301" s="142"/>
    </row>
    <row r="302" customFormat="false" ht="13.5" hidden="false" customHeight="false" outlineLevel="0" collapsed="false">
      <c r="J302" s="142"/>
    </row>
    <row r="303" customFormat="false" ht="13.5" hidden="false" customHeight="false" outlineLevel="0" collapsed="false">
      <c r="J303" s="142"/>
    </row>
    <row r="304" customFormat="false" ht="13.5" hidden="false" customHeight="false" outlineLevel="0" collapsed="false">
      <c r="J304" s="142"/>
    </row>
    <row r="305" customFormat="false" ht="13.5" hidden="false" customHeight="false" outlineLevel="0" collapsed="false">
      <c r="J305" s="142"/>
    </row>
    <row r="306" customFormat="false" ht="13.5" hidden="false" customHeight="false" outlineLevel="0" collapsed="false">
      <c r="J306" s="142"/>
    </row>
    <row r="307" customFormat="false" ht="13.5" hidden="false" customHeight="false" outlineLevel="0" collapsed="false">
      <c r="J307" s="142"/>
    </row>
    <row r="308" customFormat="false" ht="13.5" hidden="false" customHeight="false" outlineLevel="0" collapsed="false">
      <c r="J308" s="142"/>
    </row>
    <row r="309" customFormat="false" ht="13.5" hidden="false" customHeight="false" outlineLevel="0" collapsed="false">
      <c r="J309" s="142"/>
    </row>
    <row r="310" customFormat="false" ht="13.5" hidden="false" customHeight="false" outlineLevel="0" collapsed="false">
      <c r="J310" s="142"/>
    </row>
    <row r="311" customFormat="false" ht="13.5" hidden="false" customHeight="false" outlineLevel="0" collapsed="false">
      <c r="J311" s="142"/>
    </row>
    <row r="312" customFormat="false" ht="13.5" hidden="false" customHeight="false" outlineLevel="0" collapsed="false">
      <c r="J312" s="142"/>
    </row>
    <row r="313" customFormat="false" ht="13.5" hidden="false" customHeight="false" outlineLevel="0" collapsed="false">
      <c r="J313" s="142"/>
    </row>
    <row r="314" customFormat="false" ht="13.5" hidden="false" customHeight="false" outlineLevel="0" collapsed="false">
      <c r="J314" s="142"/>
    </row>
    <row r="315" customFormat="false" ht="13.5" hidden="false" customHeight="false" outlineLevel="0" collapsed="false">
      <c r="J315" s="142"/>
    </row>
    <row r="316" customFormat="false" ht="13.5" hidden="false" customHeight="false" outlineLevel="0" collapsed="false">
      <c r="J316" s="142"/>
    </row>
    <row r="317" customFormat="false" ht="13.5" hidden="false" customHeight="false" outlineLevel="0" collapsed="false">
      <c r="J317" s="142"/>
    </row>
    <row r="318" customFormat="false" ht="13.5" hidden="false" customHeight="false" outlineLevel="0" collapsed="false">
      <c r="J318" s="142"/>
    </row>
    <row r="319" customFormat="false" ht="13.5" hidden="false" customHeight="false" outlineLevel="0" collapsed="false">
      <c r="J319" s="142"/>
    </row>
    <row r="320" customFormat="false" ht="13.5" hidden="false" customHeight="false" outlineLevel="0" collapsed="false">
      <c r="J320" s="142"/>
    </row>
    <row r="321" customFormat="false" ht="13.5" hidden="false" customHeight="false" outlineLevel="0" collapsed="false">
      <c r="J321" s="142"/>
    </row>
    <row r="322" customFormat="false" ht="13.5" hidden="false" customHeight="false" outlineLevel="0" collapsed="false">
      <c r="J322" s="142"/>
    </row>
    <row r="323" customFormat="false" ht="13.5" hidden="false" customHeight="false" outlineLevel="0" collapsed="false">
      <c r="J323" s="142"/>
    </row>
    <row r="324" customFormat="false" ht="13.5" hidden="false" customHeight="false" outlineLevel="0" collapsed="false">
      <c r="J324" s="142"/>
    </row>
    <row r="325" customFormat="false" ht="13.5" hidden="false" customHeight="false" outlineLevel="0" collapsed="false">
      <c r="J325" s="142"/>
    </row>
    <row r="326" customFormat="false" ht="13.5" hidden="false" customHeight="false" outlineLevel="0" collapsed="false">
      <c r="J326" s="142"/>
    </row>
    <row r="327" customFormat="false" ht="13.5" hidden="false" customHeight="false" outlineLevel="0" collapsed="false">
      <c r="J327" s="142"/>
    </row>
    <row r="328" customFormat="false" ht="13.5" hidden="false" customHeight="false" outlineLevel="0" collapsed="false">
      <c r="J328" s="142"/>
    </row>
    <row r="329" customFormat="false" ht="13.5" hidden="false" customHeight="false" outlineLevel="0" collapsed="false">
      <c r="J329" s="142"/>
    </row>
    <row r="330" customFormat="false" ht="13.5" hidden="false" customHeight="false" outlineLevel="0" collapsed="false">
      <c r="J330" s="142"/>
    </row>
    <row r="331" customFormat="false" ht="13.5" hidden="false" customHeight="false" outlineLevel="0" collapsed="false">
      <c r="J331" s="142"/>
    </row>
    <row r="332" customFormat="false" ht="13.5" hidden="false" customHeight="false" outlineLevel="0" collapsed="false">
      <c r="J332" s="142"/>
    </row>
    <row r="333" customFormat="false" ht="13.5" hidden="false" customHeight="false" outlineLevel="0" collapsed="false">
      <c r="J333" s="142"/>
    </row>
    <row r="334" customFormat="false" ht="13.5" hidden="false" customHeight="false" outlineLevel="0" collapsed="false">
      <c r="J334" s="142"/>
    </row>
    <row r="335" customFormat="false" ht="13.5" hidden="false" customHeight="false" outlineLevel="0" collapsed="false">
      <c r="J335" s="142"/>
    </row>
    <row r="336" customFormat="false" ht="13.5" hidden="false" customHeight="false" outlineLevel="0" collapsed="false">
      <c r="J336" s="142"/>
    </row>
    <row r="337" customFormat="false" ht="13.5" hidden="false" customHeight="false" outlineLevel="0" collapsed="false">
      <c r="J337" s="142"/>
    </row>
    <row r="338" customFormat="false" ht="13.5" hidden="false" customHeight="false" outlineLevel="0" collapsed="false">
      <c r="J338" s="142"/>
    </row>
    <row r="339" customFormat="false" ht="13.5" hidden="false" customHeight="false" outlineLevel="0" collapsed="false">
      <c r="J339" s="142"/>
    </row>
    <row r="340" customFormat="false" ht="13.5" hidden="false" customHeight="false" outlineLevel="0" collapsed="false">
      <c r="J340" s="142"/>
    </row>
    <row r="341" customFormat="false" ht="13.5" hidden="false" customHeight="false" outlineLevel="0" collapsed="false">
      <c r="J341" s="142"/>
    </row>
    <row r="342" customFormat="false" ht="13.5" hidden="false" customHeight="false" outlineLevel="0" collapsed="false">
      <c r="J342" s="142"/>
    </row>
    <row r="343" customFormat="false" ht="13.5" hidden="false" customHeight="false" outlineLevel="0" collapsed="false">
      <c r="J343" s="142"/>
    </row>
    <row r="344" customFormat="false" ht="13.5" hidden="false" customHeight="false" outlineLevel="0" collapsed="false">
      <c r="J344" s="142"/>
    </row>
    <row r="345" customFormat="false" ht="13.5" hidden="false" customHeight="false" outlineLevel="0" collapsed="false">
      <c r="J345" s="142"/>
    </row>
    <row r="346" customFormat="false" ht="13.5" hidden="false" customHeight="false" outlineLevel="0" collapsed="false">
      <c r="J346" s="142"/>
    </row>
    <row r="347" customFormat="false" ht="13.5" hidden="false" customHeight="false" outlineLevel="0" collapsed="false">
      <c r="J347" s="142"/>
    </row>
    <row r="348" customFormat="false" ht="13.5" hidden="false" customHeight="false" outlineLevel="0" collapsed="false">
      <c r="J348" s="142"/>
    </row>
    <row r="349" customFormat="false" ht="13.5" hidden="false" customHeight="false" outlineLevel="0" collapsed="false">
      <c r="J349" s="142"/>
    </row>
    <row r="350" customFormat="false" ht="13.5" hidden="false" customHeight="false" outlineLevel="0" collapsed="false">
      <c r="J350" s="142"/>
    </row>
    <row r="351" customFormat="false" ht="13.5" hidden="false" customHeight="false" outlineLevel="0" collapsed="false">
      <c r="J351" s="142"/>
    </row>
    <row r="352" customFormat="false" ht="13.5" hidden="false" customHeight="false" outlineLevel="0" collapsed="false">
      <c r="J352" s="142"/>
    </row>
    <row r="353" customFormat="false" ht="13.5" hidden="false" customHeight="false" outlineLevel="0" collapsed="false">
      <c r="J353" s="142"/>
    </row>
    <row r="354" customFormat="false" ht="13.5" hidden="false" customHeight="false" outlineLevel="0" collapsed="false">
      <c r="J354" s="142"/>
    </row>
    <row r="355" customFormat="false" ht="13.5" hidden="false" customHeight="false" outlineLevel="0" collapsed="false">
      <c r="J355" s="142"/>
    </row>
    <row r="356" customFormat="false" ht="13.5" hidden="false" customHeight="false" outlineLevel="0" collapsed="false">
      <c r="J356" s="142"/>
    </row>
    <row r="357" customFormat="false" ht="13.5" hidden="false" customHeight="false" outlineLevel="0" collapsed="false">
      <c r="J357" s="142"/>
    </row>
    <row r="358" customFormat="false" ht="13.5" hidden="false" customHeight="false" outlineLevel="0" collapsed="false">
      <c r="J358" s="142"/>
    </row>
    <row r="359" customFormat="false" ht="13.5" hidden="false" customHeight="false" outlineLevel="0" collapsed="false">
      <c r="J359" s="142"/>
    </row>
    <row r="360" customFormat="false" ht="13.5" hidden="false" customHeight="false" outlineLevel="0" collapsed="false">
      <c r="J360" s="142"/>
    </row>
    <row r="361" customFormat="false" ht="13.5" hidden="false" customHeight="false" outlineLevel="0" collapsed="false">
      <c r="J361" s="142"/>
    </row>
    <row r="362" customFormat="false" ht="13.5" hidden="false" customHeight="false" outlineLevel="0" collapsed="false">
      <c r="J362" s="142"/>
    </row>
    <row r="363" customFormat="false" ht="13.5" hidden="false" customHeight="false" outlineLevel="0" collapsed="false">
      <c r="J363" s="142"/>
    </row>
    <row r="364" customFormat="false" ht="13.5" hidden="false" customHeight="false" outlineLevel="0" collapsed="false">
      <c r="J364" s="142"/>
    </row>
    <row r="365" customFormat="false" ht="13.5" hidden="false" customHeight="false" outlineLevel="0" collapsed="false">
      <c r="J365" s="142"/>
    </row>
    <row r="366" customFormat="false" ht="13.5" hidden="false" customHeight="false" outlineLevel="0" collapsed="false">
      <c r="J366" s="142"/>
    </row>
    <row r="367" customFormat="false" ht="13.5" hidden="false" customHeight="false" outlineLevel="0" collapsed="false">
      <c r="J367" s="142"/>
    </row>
    <row r="368" customFormat="false" ht="13.5" hidden="false" customHeight="false" outlineLevel="0" collapsed="false">
      <c r="J368" s="142"/>
    </row>
    <row r="369" customFormat="false" ht="13.5" hidden="false" customHeight="false" outlineLevel="0" collapsed="false">
      <c r="J369" s="142"/>
    </row>
    <row r="370" customFormat="false" ht="13.5" hidden="false" customHeight="false" outlineLevel="0" collapsed="false">
      <c r="J370" s="142"/>
    </row>
    <row r="371" customFormat="false" ht="13.5" hidden="false" customHeight="false" outlineLevel="0" collapsed="false">
      <c r="J371" s="142"/>
    </row>
    <row r="372" customFormat="false" ht="13.5" hidden="false" customHeight="false" outlineLevel="0" collapsed="false">
      <c r="J372" s="142"/>
    </row>
    <row r="373" customFormat="false" ht="13.5" hidden="false" customHeight="false" outlineLevel="0" collapsed="false">
      <c r="J373" s="142"/>
    </row>
    <row r="374" customFormat="false" ht="13.5" hidden="false" customHeight="false" outlineLevel="0" collapsed="false">
      <c r="J374" s="142"/>
    </row>
    <row r="375" customFormat="false" ht="13.5" hidden="false" customHeight="false" outlineLevel="0" collapsed="false">
      <c r="J375" s="142"/>
    </row>
    <row r="376" customFormat="false" ht="13.5" hidden="false" customHeight="false" outlineLevel="0" collapsed="false">
      <c r="J376" s="142"/>
    </row>
    <row r="377" customFormat="false" ht="13.5" hidden="false" customHeight="false" outlineLevel="0" collapsed="false">
      <c r="J377" s="142"/>
    </row>
    <row r="378" customFormat="false" ht="13.5" hidden="false" customHeight="false" outlineLevel="0" collapsed="false">
      <c r="J378" s="142"/>
    </row>
    <row r="379" customFormat="false" ht="13.5" hidden="false" customHeight="false" outlineLevel="0" collapsed="false">
      <c r="J379" s="142"/>
    </row>
    <row r="380" customFormat="false" ht="13.5" hidden="false" customHeight="false" outlineLevel="0" collapsed="false">
      <c r="J380" s="142"/>
    </row>
    <row r="381" customFormat="false" ht="13.5" hidden="false" customHeight="false" outlineLevel="0" collapsed="false">
      <c r="J381" s="142"/>
    </row>
    <row r="382" customFormat="false" ht="13.5" hidden="false" customHeight="false" outlineLevel="0" collapsed="false">
      <c r="J382" s="142"/>
    </row>
    <row r="383" customFormat="false" ht="13.5" hidden="false" customHeight="false" outlineLevel="0" collapsed="false">
      <c r="J383" s="142"/>
    </row>
    <row r="384" customFormat="false" ht="13.5" hidden="false" customHeight="false" outlineLevel="0" collapsed="false">
      <c r="J384" s="142"/>
    </row>
    <row r="385" customFormat="false" ht="13.5" hidden="false" customHeight="false" outlineLevel="0" collapsed="false">
      <c r="J385" s="142"/>
    </row>
    <row r="386" customFormat="false" ht="13.5" hidden="false" customHeight="false" outlineLevel="0" collapsed="false">
      <c r="J386" s="142"/>
    </row>
    <row r="387" customFormat="false" ht="13.5" hidden="false" customHeight="false" outlineLevel="0" collapsed="false">
      <c r="J387" s="142"/>
    </row>
    <row r="388" customFormat="false" ht="13.5" hidden="false" customHeight="false" outlineLevel="0" collapsed="false">
      <c r="J388" s="142"/>
    </row>
    <row r="389" customFormat="false" ht="13.5" hidden="false" customHeight="false" outlineLevel="0" collapsed="false">
      <c r="J389" s="142"/>
    </row>
    <row r="390" customFormat="false" ht="13.5" hidden="false" customHeight="false" outlineLevel="0" collapsed="false">
      <c r="J390" s="142"/>
    </row>
    <row r="391" customFormat="false" ht="13.5" hidden="false" customHeight="false" outlineLevel="0" collapsed="false">
      <c r="J391" s="142"/>
    </row>
    <row r="392" customFormat="false" ht="13.5" hidden="false" customHeight="false" outlineLevel="0" collapsed="false">
      <c r="J392" s="142"/>
    </row>
    <row r="393" customFormat="false" ht="13.5" hidden="false" customHeight="false" outlineLevel="0" collapsed="false">
      <c r="J393" s="142"/>
    </row>
    <row r="394" customFormat="false" ht="13.5" hidden="false" customHeight="false" outlineLevel="0" collapsed="false">
      <c r="J394" s="142"/>
    </row>
    <row r="395" customFormat="false" ht="13.5" hidden="false" customHeight="false" outlineLevel="0" collapsed="false">
      <c r="J395" s="142"/>
    </row>
    <row r="396" customFormat="false" ht="13.5" hidden="false" customHeight="false" outlineLevel="0" collapsed="false">
      <c r="J396" s="142"/>
    </row>
    <row r="397" customFormat="false" ht="13.5" hidden="false" customHeight="false" outlineLevel="0" collapsed="false">
      <c r="J397" s="142"/>
    </row>
    <row r="398" customFormat="false" ht="13.5" hidden="false" customHeight="false" outlineLevel="0" collapsed="false">
      <c r="J398" s="142"/>
    </row>
    <row r="399" customFormat="false" ht="13.5" hidden="false" customHeight="false" outlineLevel="0" collapsed="false">
      <c r="J399" s="142"/>
    </row>
    <row r="400" customFormat="false" ht="13.5" hidden="false" customHeight="false" outlineLevel="0" collapsed="false">
      <c r="J400" s="142"/>
    </row>
    <row r="401" customFormat="false" ht="13.5" hidden="false" customHeight="false" outlineLevel="0" collapsed="false">
      <c r="J401" s="142"/>
    </row>
    <row r="402" customFormat="false" ht="13.5" hidden="false" customHeight="false" outlineLevel="0" collapsed="false">
      <c r="J402" s="142"/>
    </row>
    <row r="403" customFormat="false" ht="13.5" hidden="false" customHeight="false" outlineLevel="0" collapsed="false">
      <c r="J403" s="142"/>
    </row>
    <row r="404" customFormat="false" ht="13.5" hidden="false" customHeight="false" outlineLevel="0" collapsed="false">
      <c r="J404" s="142"/>
    </row>
    <row r="405" customFormat="false" ht="13.5" hidden="false" customHeight="false" outlineLevel="0" collapsed="false">
      <c r="J405" s="142"/>
    </row>
    <row r="406" customFormat="false" ht="13.5" hidden="false" customHeight="false" outlineLevel="0" collapsed="false">
      <c r="J406" s="142"/>
    </row>
    <row r="407" customFormat="false" ht="13.5" hidden="false" customHeight="false" outlineLevel="0" collapsed="false">
      <c r="J407" s="142"/>
    </row>
    <row r="408" customFormat="false" ht="13.5" hidden="false" customHeight="false" outlineLevel="0" collapsed="false">
      <c r="J408" s="142"/>
    </row>
    <row r="409" customFormat="false" ht="13.5" hidden="false" customHeight="false" outlineLevel="0" collapsed="false">
      <c r="J409" s="142"/>
    </row>
    <row r="410" customFormat="false" ht="13.5" hidden="false" customHeight="false" outlineLevel="0" collapsed="false">
      <c r="J410" s="142"/>
    </row>
    <row r="411" customFormat="false" ht="13.5" hidden="false" customHeight="false" outlineLevel="0" collapsed="false">
      <c r="J411" s="142"/>
    </row>
    <row r="412" customFormat="false" ht="13.5" hidden="false" customHeight="false" outlineLevel="0" collapsed="false">
      <c r="J412" s="142"/>
    </row>
    <row r="413" customFormat="false" ht="13.5" hidden="false" customHeight="false" outlineLevel="0" collapsed="false">
      <c r="J413" s="142"/>
    </row>
    <row r="414" customFormat="false" ht="13.5" hidden="false" customHeight="false" outlineLevel="0" collapsed="false">
      <c r="J414" s="142"/>
    </row>
    <row r="415" customFormat="false" ht="13.5" hidden="false" customHeight="false" outlineLevel="0" collapsed="false">
      <c r="J415" s="142"/>
    </row>
    <row r="416" customFormat="false" ht="13.5" hidden="false" customHeight="false" outlineLevel="0" collapsed="false">
      <c r="J416" s="142"/>
    </row>
    <row r="417" customFormat="false" ht="13.5" hidden="false" customHeight="false" outlineLevel="0" collapsed="false">
      <c r="J417" s="142"/>
    </row>
    <row r="418" customFormat="false" ht="13.5" hidden="false" customHeight="false" outlineLevel="0" collapsed="false">
      <c r="J418" s="142"/>
    </row>
    <row r="419" customFormat="false" ht="13.5" hidden="false" customHeight="false" outlineLevel="0" collapsed="false">
      <c r="J419" s="142"/>
    </row>
    <row r="420" customFormat="false" ht="13.5" hidden="false" customHeight="false" outlineLevel="0" collapsed="false">
      <c r="J420" s="142"/>
    </row>
    <row r="421" customFormat="false" ht="13.5" hidden="false" customHeight="false" outlineLevel="0" collapsed="false">
      <c r="J421" s="142"/>
    </row>
    <row r="422" customFormat="false" ht="13.5" hidden="false" customHeight="false" outlineLevel="0" collapsed="false">
      <c r="J422" s="142"/>
    </row>
    <row r="423" customFormat="false" ht="13.5" hidden="false" customHeight="false" outlineLevel="0" collapsed="false">
      <c r="J423" s="142"/>
    </row>
    <row r="424" customFormat="false" ht="13.5" hidden="false" customHeight="false" outlineLevel="0" collapsed="false">
      <c r="J424" s="142"/>
    </row>
    <row r="425" customFormat="false" ht="13.5" hidden="false" customHeight="false" outlineLevel="0" collapsed="false">
      <c r="J425" s="142"/>
    </row>
    <row r="426" customFormat="false" ht="13.5" hidden="false" customHeight="false" outlineLevel="0" collapsed="false">
      <c r="J426" s="142"/>
    </row>
    <row r="427" customFormat="false" ht="13.5" hidden="false" customHeight="false" outlineLevel="0" collapsed="false">
      <c r="J427" s="142"/>
    </row>
    <row r="428" customFormat="false" ht="13.5" hidden="false" customHeight="false" outlineLevel="0" collapsed="false">
      <c r="J428" s="142"/>
    </row>
    <row r="429" customFormat="false" ht="13.5" hidden="false" customHeight="false" outlineLevel="0" collapsed="false">
      <c r="J429" s="142"/>
    </row>
    <row r="430" customFormat="false" ht="13.5" hidden="false" customHeight="false" outlineLevel="0" collapsed="false">
      <c r="J430" s="142"/>
    </row>
    <row r="431" customFormat="false" ht="13.5" hidden="false" customHeight="false" outlineLevel="0" collapsed="false">
      <c r="J431" s="142"/>
    </row>
    <row r="432" customFormat="false" ht="13.5" hidden="false" customHeight="false" outlineLevel="0" collapsed="false">
      <c r="J432" s="142"/>
    </row>
    <row r="433" customFormat="false" ht="13.5" hidden="false" customHeight="false" outlineLevel="0" collapsed="false">
      <c r="J433" s="142"/>
    </row>
    <row r="434" customFormat="false" ht="13.5" hidden="false" customHeight="false" outlineLevel="0" collapsed="false">
      <c r="J434" s="142"/>
    </row>
    <row r="435" customFormat="false" ht="13.5" hidden="false" customHeight="false" outlineLevel="0" collapsed="false">
      <c r="J435" s="142"/>
    </row>
    <row r="436" customFormat="false" ht="13.5" hidden="false" customHeight="false" outlineLevel="0" collapsed="false">
      <c r="J436" s="142"/>
    </row>
    <row r="437" customFormat="false" ht="13.5" hidden="false" customHeight="false" outlineLevel="0" collapsed="false">
      <c r="J437" s="142"/>
    </row>
    <row r="438" customFormat="false" ht="13.5" hidden="false" customHeight="false" outlineLevel="0" collapsed="false">
      <c r="J438" s="142"/>
    </row>
    <row r="439" customFormat="false" ht="13.5" hidden="false" customHeight="false" outlineLevel="0" collapsed="false">
      <c r="J439" s="142"/>
    </row>
    <row r="440" customFormat="false" ht="13.5" hidden="false" customHeight="false" outlineLevel="0" collapsed="false">
      <c r="J440" s="142"/>
    </row>
    <row r="441" customFormat="false" ht="13.5" hidden="false" customHeight="false" outlineLevel="0" collapsed="false">
      <c r="J441" s="142"/>
    </row>
    <row r="442" customFormat="false" ht="13.5" hidden="false" customHeight="false" outlineLevel="0" collapsed="false">
      <c r="J442" s="142"/>
    </row>
    <row r="443" customFormat="false" ht="13.5" hidden="false" customHeight="false" outlineLevel="0" collapsed="false">
      <c r="J443" s="142"/>
    </row>
    <row r="444" customFormat="false" ht="13.5" hidden="false" customHeight="false" outlineLevel="0" collapsed="false">
      <c r="J444" s="142"/>
    </row>
    <row r="445" customFormat="false" ht="13.5" hidden="false" customHeight="false" outlineLevel="0" collapsed="false">
      <c r="J445" s="142"/>
    </row>
    <row r="446" customFormat="false" ht="13.5" hidden="false" customHeight="false" outlineLevel="0" collapsed="false">
      <c r="J446" s="142"/>
    </row>
    <row r="447" customFormat="false" ht="13.5" hidden="false" customHeight="false" outlineLevel="0" collapsed="false">
      <c r="J447" s="142"/>
    </row>
    <row r="448" customFormat="false" ht="13.5" hidden="false" customHeight="false" outlineLevel="0" collapsed="false">
      <c r="J448" s="142"/>
    </row>
    <row r="449" customFormat="false" ht="13.5" hidden="false" customHeight="false" outlineLevel="0" collapsed="false">
      <c r="J449" s="142"/>
    </row>
    <row r="450" customFormat="false" ht="13.5" hidden="false" customHeight="false" outlineLevel="0" collapsed="false">
      <c r="J450" s="142"/>
    </row>
    <row r="451" customFormat="false" ht="13.5" hidden="false" customHeight="false" outlineLevel="0" collapsed="false">
      <c r="J451" s="142"/>
    </row>
    <row r="452" customFormat="false" ht="13.5" hidden="false" customHeight="false" outlineLevel="0" collapsed="false">
      <c r="J452" s="142"/>
    </row>
    <row r="453" customFormat="false" ht="13.5" hidden="false" customHeight="false" outlineLevel="0" collapsed="false">
      <c r="J453" s="142"/>
    </row>
    <row r="454" customFormat="false" ht="13.5" hidden="false" customHeight="false" outlineLevel="0" collapsed="false">
      <c r="J454" s="142"/>
    </row>
    <row r="455" customFormat="false" ht="13.5" hidden="false" customHeight="false" outlineLevel="0" collapsed="false">
      <c r="J455" s="142"/>
    </row>
    <row r="456" customFormat="false" ht="13.5" hidden="false" customHeight="false" outlineLevel="0" collapsed="false">
      <c r="J456" s="142"/>
    </row>
    <row r="457" customFormat="false" ht="13.5" hidden="false" customHeight="false" outlineLevel="0" collapsed="false">
      <c r="J457" s="142"/>
    </row>
    <row r="458" customFormat="false" ht="13.5" hidden="false" customHeight="false" outlineLevel="0" collapsed="false">
      <c r="J458" s="142"/>
    </row>
    <row r="459" customFormat="false" ht="13.5" hidden="false" customHeight="false" outlineLevel="0" collapsed="false">
      <c r="J459" s="142"/>
    </row>
    <row r="460" customFormat="false" ht="13.5" hidden="false" customHeight="false" outlineLevel="0" collapsed="false">
      <c r="J460" s="142"/>
    </row>
    <row r="461" customFormat="false" ht="13.5" hidden="false" customHeight="false" outlineLevel="0" collapsed="false">
      <c r="J461" s="142"/>
    </row>
    <row r="462" customFormat="false" ht="13.5" hidden="false" customHeight="false" outlineLevel="0" collapsed="false">
      <c r="J462" s="142"/>
    </row>
    <row r="463" customFormat="false" ht="13.5" hidden="false" customHeight="false" outlineLevel="0" collapsed="false">
      <c r="J463" s="142"/>
    </row>
    <row r="464" customFormat="false" ht="13.5" hidden="false" customHeight="false" outlineLevel="0" collapsed="false">
      <c r="J464" s="142"/>
    </row>
    <row r="465" customFormat="false" ht="13.5" hidden="false" customHeight="false" outlineLevel="0" collapsed="false">
      <c r="J465" s="142"/>
    </row>
    <row r="466" customFormat="false" ht="13.5" hidden="false" customHeight="false" outlineLevel="0" collapsed="false">
      <c r="J466" s="142"/>
    </row>
    <row r="467" customFormat="false" ht="13.5" hidden="false" customHeight="false" outlineLevel="0" collapsed="false">
      <c r="J467" s="142"/>
    </row>
    <row r="468" customFormat="false" ht="13.5" hidden="false" customHeight="false" outlineLevel="0" collapsed="false">
      <c r="J468" s="142"/>
    </row>
    <row r="469" customFormat="false" ht="13.5" hidden="false" customHeight="false" outlineLevel="0" collapsed="false">
      <c r="J469" s="142"/>
    </row>
    <row r="470" customFormat="false" ht="13.5" hidden="false" customHeight="false" outlineLevel="0" collapsed="false">
      <c r="J470" s="142"/>
    </row>
    <row r="471" customFormat="false" ht="13.5" hidden="false" customHeight="false" outlineLevel="0" collapsed="false">
      <c r="J471" s="142"/>
    </row>
    <row r="472" customFormat="false" ht="13.5" hidden="false" customHeight="false" outlineLevel="0" collapsed="false">
      <c r="J472" s="142"/>
    </row>
    <row r="473" customFormat="false" ht="13.5" hidden="false" customHeight="false" outlineLevel="0" collapsed="false">
      <c r="J473" s="142"/>
    </row>
    <row r="474" customFormat="false" ht="13.5" hidden="false" customHeight="false" outlineLevel="0" collapsed="false">
      <c r="J474" s="142"/>
    </row>
    <row r="475" customFormat="false" ht="13.5" hidden="false" customHeight="false" outlineLevel="0" collapsed="false">
      <c r="J475" s="142"/>
    </row>
    <row r="476" customFormat="false" ht="13.5" hidden="false" customHeight="false" outlineLevel="0" collapsed="false">
      <c r="J476" s="142"/>
    </row>
    <row r="477" customFormat="false" ht="13.5" hidden="false" customHeight="false" outlineLevel="0" collapsed="false">
      <c r="J477" s="142"/>
    </row>
    <row r="478" customFormat="false" ht="13.5" hidden="false" customHeight="false" outlineLevel="0" collapsed="false">
      <c r="J478" s="142"/>
    </row>
    <row r="479" customFormat="false" ht="13.5" hidden="false" customHeight="false" outlineLevel="0" collapsed="false">
      <c r="J479" s="142"/>
    </row>
    <row r="480" customFormat="false" ht="13.5" hidden="false" customHeight="false" outlineLevel="0" collapsed="false">
      <c r="J480" s="142"/>
    </row>
    <row r="481" customFormat="false" ht="13.5" hidden="false" customHeight="false" outlineLevel="0" collapsed="false">
      <c r="J481" s="142"/>
    </row>
    <row r="482" customFormat="false" ht="13.5" hidden="false" customHeight="false" outlineLevel="0" collapsed="false">
      <c r="J482" s="142"/>
    </row>
    <row r="483" customFormat="false" ht="13.5" hidden="false" customHeight="false" outlineLevel="0" collapsed="false">
      <c r="J483" s="142"/>
    </row>
    <row r="484" customFormat="false" ht="13.5" hidden="false" customHeight="false" outlineLevel="0" collapsed="false">
      <c r="J484" s="142"/>
    </row>
    <row r="485" customFormat="false" ht="13.5" hidden="false" customHeight="false" outlineLevel="0" collapsed="false">
      <c r="J485" s="142"/>
    </row>
    <row r="486" customFormat="false" ht="13.5" hidden="false" customHeight="false" outlineLevel="0" collapsed="false">
      <c r="J486" s="142"/>
    </row>
    <row r="487" customFormat="false" ht="13.5" hidden="false" customHeight="false" outlineLevel="0" collapsed="false">
      <c r="J487" s="142"/>
    </row>
    <row r="488" customFormat="false" ht="13.5" hidden="false" customHeight="false" outlineLevel="0" collapsed="false">
      <c r="J488" s="142"/>
    </row>
    <row r="489" customFormat="false" ht="13.5" hidden="false" customHeight="false" outlineLevel="0" collapsed="false">
      <c r="J489" s="142"/>
    </row>
    <row r="490" customFormat="false" ht="13.5" hidden="false" customHeight="false" outlineLevel="0" collapsed="false">
      <c r="J490" s="142"/>
    </row>
    <row r="491" customFormat="false" ht="13.5" hidden="false" customHeight="false" outlineLevel="0" collapsed="false">
      <c r="J491" s="142"/>
    </row>
    <row r="492" customFormat="false" ht="13.5" hidden="false" customHeight="false" outlineLevel="0" collapsed="false">
      <c r="J492" s="142"/>
    </row>
    <row r="493" customFormat="false" ht="13.5" hidden="false" customHeight="false" outlineLevel="0" collapsed="false">
      <c r="J493" s="142"/>
    </row>
    <row r="494" customFormat="false" ht="13.5" hidden="false" customHeight="false" outlineLevel="0" collapsed="false">
      <c r="J494" s="142"/>
    </row>
    <row r="495" customFormat="false" ht="13.5" hidden="false" customHeight="false" outlineLevel="0" collapsed="false">
      <c r="J495" s="142"/>
    </row>
    <row r="496" customFormat="false" ht="13.5" hidden="false" customHeight="false" outlineLevel="0" collapsed="false">
      <c r="J496" s="142"/>
    </row>
    <row r="497" customFormat="false" ht="13.5" hidden="false" customHeight="false" outlineLevel="0" collapsed="false">
      <c r="J497" s="142"/>
    </row>
    <row r="498" customFormat="false" ht="13.5" hidden="false" customHeight="false" outlineLevel="0" collapsed="false">
      <c r="J498" s="142"/>
    </row>
    <row r="499" customFormat="false" ht="13.5" hidden="false" customHeight="false" outlineLevel="0" collapsed="false">
      <c r="J499" s="142"/>
    </row>
    <row r="500" customFormat="false" ht="13.5" hidden="false" customHeight="false" outlineLevel="0" collapsed="false">
      <c r="J500" s="142"/>
    </row>
    <row r="501" customFormat="false" ht="13.5" hidden="false" customHeight="false" outlineLevel="0" collapsed="false">
      <c r="J501" s="142"/>
    </row>
    <row r="502" customFormat="false" ht="13.5" hidden="false" customHeight="false" outlineLevel="0" collapsed="false">
      <c r="J502" s="142"/>
    </row>
    <row r="503" customFormat="false" ht="13.5" hidden="false" customHeight="false" outlineLevel="0" collapsed="false">
      <c r="J503" s="142"/>
    </row>
    <row r="504" customFormat="false" ht="13.5" hidden="false" customHeight="false" outlineLevel="0" collapsed="false">
      <c r="J504" s="142"/>
    </row>
    <row r="505" customFormat="false" ht="13.5" hidden="false" customHeight="false" outlineLevel="0" collapsed="false">
      <c r="J505" s="142"/>
    </row>
    <row r="506" customFormat="false" ht="13.5" hidden="false" customHeight="false" outlineLevel="0" collapsed="false">
      <c r="J506" s="142"/>
    </row>
    <row r="507" customFormat="false" ht="13.5" hidden="false" customHeight="false" outlineLevel="0" collapsed="false">
      <c r="J507" s="142"/>
    </row>
    <row r="508" customFormat="false" ht="13.5" hidden="false" customHeight="false" outlineLevel="0" collapsed="false">
      <c r="J508" s="142"/>
    </row>
    <row r="509" customFormat="false" ht="13.5" hidden="false" customHeight="false" outlineLevel="0" collapsed="false">
      <c r="J509" s="142"/>
    </row>
    <row r="510" customFormat="false" ht="13.5" hidden="false" customHeight="false" outlineLevel="0" collapsed="false">
      <c r="J510" s="142"/>
    </row>
    <row r="511" customFormat="false" ht="13.5" hidden="false" customHeight="false" outlineLevel="0" collapsed="false">
      <c r="J511" s="142"/>
    </row>
    <row r="512" customFormat="false" ht="13.5" hidden="false" customHeight="false" outlineLevel="0" collapsed="false">
      <c r="J512" s="142"/>
    </row>
    <row r="513" customFormat="false" ht="13.5" hidden="false" customHeight="false" outlineLevel="0" collapsed="false">
      <c r="J513" s="142"/>
    </row>
    <row r="514" customFormat="false" ht="13.5" hidden="false" customHeight="false" outlineLevel="0" collapsed="false">
      <c r="J514" s="142"/>
    </row>
    <row r="515" customFormat="false" ht="13.5" hidden="false" customHeight="false" outlineLevel="0" collapsed="false">
      <c r="J515" s="142"/>
    </row>
    <row r="516" customFormat="false" ht="13.5" hidden="false" customHeight="false" outlineLevel="0" collapsed="false">
      <c r="J516" s="142"/>
    </row>
    <row r="517" customFormat="false" ht="13.5" hidden="false" customHeight="false" outlineLevel="0" collapsed="false">
      <c r="J517" s="142"/>
    </row>
    <row r="518" customFormat="false" ht="13.5" hidden="false" customHeight="false" outlineLevel="0" collapsed="false">
      <c r="J518" s="142"/>
    </row>
    <row r="519" customFormat="false" ht="13.5" hidden="false" customHeight="false" outlineLevel="0" collapsed="false">
      <c r="J519" s="142"/>
    </row>
    <row r="520" customFormat="false" ht="13.5" hidden="false" customHeight="false" outlineLevel="0" collapsed="false">
      <c r="J520" s="142"/>
    </row>
    <row r="521" customFormat="false" ht="13.5" hidden="false" customHeight="false" outlineLevel="0" collapsed="false">
      <c r="J521" s="142"/>
    </row>
    <row r="522" customFormat="false" ht="13.5" hidden="false" customHeight="false" outlineLevel="0" collapsed="false">
      <c r="J522" s="142"/>
    </row>
    <row r="523" customFormat="false" ht="13.5" hidden="false" customHeight="false" outlineLevel="0" collapsed="false">
      <c r="J523" s="142"/>
    </row>
    <row r="524" customFormat="false" ht="13.5" hidden="false" customHeight="false" outlineLevel="0" collapsed="false">
      <c r="J524" s="142"/>
    </row>
    <row r="525" customFormat="false" ht="13.5" hidden="false" customHeight="false" outlineLevel="0" collapsed="false">
      <c r="J525" s="142"/>
    </row>
    <row r="526" customFormat="false" ht="13.5" hidden="false" customHeight="false" outlineLevel="0" collapsed="false">
      <c r="J526" s="142"/>
    </row>
    <row r="527" customFormat="false" ht="13.5" hidden="false" customHeight="false" outlineLevel="0" collapsed="false">
      <c r="J527" s="142"/>
    </row>
    <row r="528" customFormat="false" ht="13.5" hidden="false" customHeight="false" outlineLevel="0" collapsed="false">
      <c r="J528" s="142"/>
    </row>
    <row r="529" customFormat="false" ht="13.5" hidden="false" customHeight="false" outlineLevel="0" collapsed="false">
      <c r="J529" s="142"/>
    </row>
    <row r="530" customFormat="false" ht="13.5" hidden="false" customHeight="false" outlineLevel="0" collapsed="false">
      <c r="J530" s="142"/>
    </row>
    <row r="531" customFormat="false" ht="13.5" hidden="false" customHeight="false" outlineLevel="0" collapsed="false">
      <c r="J531" s="142"/>
    </row>
    <row r="532" customFormat="false" ht="13.5" hidden="false" customHeight="false" outlineLevel="0" collapsed="false">
      <c r="J532" s="142"/>
    </row>
    <row r="533" customFormat="false" ht="13.5" hidden="false" customHeight="false" outlineLevel="0" collapsed="false">
      <c r="J533" s="142"/>
    </row>
    <row r="534" customFormat="false" ht="13.5" hidden="false" customHeight="false" outlineLevel="0" collapsed="false">
      <c r="J534" s="142"/>
    </row>
    <row r="535" customFormat="false" ht="13.5" hidden="false" customHeight="false" outlineLevel="0" collapsed="false">
      <c r="J535" s="142"/>
    </row>
    <row r="536" customFormat="false" ht="13.5" hidden="false" customHeight="false" outlineLevel="0" collapsed="false">
      <c r="J536" s="142"/>
    </row>
    <row r="537" customFormat="false" ht="13.5" hidden="false" customHeight="false" outlineLevel="0" collapsed="false">
      <c r="J537" s="142"/>
    </row>
    <row r="538" customFormat="false" ht="13.5" hidden="false" customHeight="false" outlineLevel="0" collapsed="false">
      <c r="J538" s="142"/>
    </row>
    <row r="539" customFormat="false" ht="13.5" hidden="false" customHeight="false" outlineLevel="0" collapsed="false">
      <c r="J539" s="142"/>
    </row>
    <row r="540" customFormat="false" ht="13.5" hidden="false" customHeight="false" outlineLevel="0" collapsed="false">
      <c r="J540" s="142"/>
    </row>
    <row r="541" customFormat="false" ht="13.5" hidden="false" customHeight="false" outlineLevel="0" collapsed="false">
      <c r="J541" s="142"/>
    </row>
    <row r="542" customFormat="false" ht="13.5" hidden="false" customHeight="false" outlineLevel="0" collapsed="false">
      <c r="J542" s="142"/>
    </row>
    <row r="543" customFormat="false" ht="13.5" hidden="false" customHeight="false" outlineLevel="0" collapsed="false">
      <c r="J543" s="142"/>
    </row>
    <row r="544" customFormat="false" ht="13.5" hidden="false" customHeight="false" outlineLevel="0" collapsed="false">
      <c r="J544" s="142"/>
    </row>
    <row r="545" customFormat="false" ht="13.5" hidden="false" customHeight="false" outlineLevel="0" collapsed="false">
      <c r="J545" s="142"/>
    </row>
    <row r="546" customFormat="false" ht="13.5" hidden="false" customHeight="false" outlineLevel="0" collapsed="false">
      <c r="J546" s="142"/>
    </row>
    <row r="547" customFormat="false" ht="13.5" hidden="false" customHeight="false" outlineLevel="0" collapsed="false">
      <c r="J547" s="142"/>
    </row>
    <row r="548" customFormat="false" ht="13.5" hidden="false" customHeight="false" outlineLevel="0" collapsed="false">
      <c r="J548" s="142"/>
    </row>
    <row r="549" customFormat="false" ht="13.5" hidden="false" customHeight="false" outlineLevel="0" collapsed="false">
      <c r="J549" s="142"/>
    </row>
    <row r="550" customFormat="false" ht="13.5" hidden="false" customHeight="false" outlineLevel="0" collapsed="false">
      <c r="J550" s="142"/>
    </row>
    <row r="551" customFormat="false" ht="13.5" hidden="false" customHeight="false" outlineLevel="0" collapsed="false">
      <c r="J551" s="142"/>
    </row>
    <row r="552" customFormat="false" ht="13.5" hidden="false" customHeight="false" outlineLevel="0" collapsed="false">
      <c r="J552" s="142"/>
    </row>
    <row r="553" customFormat="false" ht="13.5" hidden="false" customHeight="false" outlineLevel="0" collapsed="false">
      <c r="J553" s="142"/>
    </row>
    <row r="554" customFormat="false" ht="13.5" hidden="false" customHeight="false" outlineLevel="0" collapsed="false">
      <c r="J554" s="142"/>
    </row>
    <row r="555" customFormat="false" ht="13.5" hidden="false" customHeight="false" outlineLevel="0" collapsed="false">
      <c r="J555" s="142"/>
    </row>
    <row r="556" customFormat="false" ht="13.5" hidden="false" customHeight="false" outlineLevel="0" collapsed="false">
      <c r="J556" s="142"/>
    </row>
    <row r="557" customFormat="false" ht="13.5" hidden="false" customHeight="false" outlineLevel="0" collapsed="false">
      <c r="J557" s="142"/>
    </row>
    <row r="558" customFormat="false" ht="13.5" hidden="false" customHeight="false" outlineLevel="0" collapsed="false">
      <c r="J558" s="142"/>
    </row>
    <row r="559" customFormat="false" ht="13.5" hidden="false" customHeight="false" outlineLevel="0" collapsed="false">
      <c r="J559" s="142"/>
    </row>
    <row r="560" customFormat="false" ht="13.5" hidden="false" customHeight="false" outlineLevel="0" collapsed="false">
      <c r="J560" s="142"/>
    </row>
    <row r="561" customFormat="false" ht="13.5" hidden="false" customHeight="false" outlineLevel="0" collapsed="false">
      <c r="J561" s="142"/>
    </row>
    <row r="562" customFormat="false" ht="13.5" hidden="false" customHeight="false" outlineLevel="0" collapsed="false">
      <c r="J562" s="142"/>
    </row>
    <row r="563" customFormat="false" ht="13.5" hidden="false" customHeight="false" outlineLevel="0" collapsed="false">
      <c r="J563" s="142"/>
    </row>
    <row r="564" customFormat="false" ht="13.5" hidden="false" customHeight="false" outlineLevel="0" collapsed="false">
      <c r="J564" s="142"/>
    </row>
    <row r="565" customFormat="false" ht="13.5" hidden="false" customHeight="false" outlineLevel="0" collapsed="false">
      <c r="J565" s="142"/>
    </row>
    <row r="566" customFormat="false" ht="13.5" hidden="false" customHeight="false" outlineLevel="0" collapsed="false">
      <c r="J566" s="142"/>
    </row>
    <row r="567" customFormat="false" ht="13.5" hidden="false" customHeight="false" outlineLevel="0" collapsed="false">
      <c r="J567" s="142"/>
    </row>
    <row r="568" customFormat="false" ht="13.5" hidden="false" customHeight="false" outlineLevel="0" collapsed="false">
      <c r="J568" s="142"/>
    </row>
    <row r="569" customFormat="false" ht="13.5" hidden="false" customHeight="false" outlineLevel="0" collapsed="false">
      <c r="J569" s="142"/>
    </row>
    <row r="570" customFormat="false" ht="13.5" hidden="false" customHeight="false" outlineLevel="0" collapsed="false">
      <c r="J570" s="142"/>
    </row>
    <row r="571" customFormat="false" ht="13.5" hidden="false" customHeight="false" outlineLevel="0" collapsed="false">
      <c r="J571" s="142"/>
    </row>
    <row r="572" customFormat="false" ht="13.5" hidden="false" customHeight="false" outlineLevel="0" collapsed="false">
      <c r="J572" s="142"/>
    </row>
    <row r="573" customFormat="false" ht="13.5" hidden="false" customHeight="false" outlineLevel="0" collapsed="false">
      <c r="J573" s="142"/>
    </row>
    <row r="574" customFormat="false" ht="13.5" hidden="false" customHeight="false" outlineLevel="0" collapsed="false">
      <c r="J574" s="142"/>
    </row>
    <row r="575" customFormat="false" ht="13.5" hidden="false" customHeight="false" outlineLevel="0" collapsed="false">
      <c r="J575" s="142"/>
    </row>
    <row r="576" customFormat="false" ht="13.5" hidden="false" customHeight="false" outlineLevel="0" collapsed="false">
      <c r="J576" s="142"/>
    </row>
    <row r="577" customFormat="false" ht="13.5" hidden="false" customHeight="false" outlineLevel="0" collapsed="false">
      <c r="J577" s="142"/>
    </row>
    <row r="578" customFormat="false" ht="13.5" hidden="false" customHeight="false" outlineLevel="0" collapsed="false">
      <c r="J578" s="142"/>
    </row>
    <row r="579" customFormat="false" ht="13.5" hidden="false" customHeight="false" outlineLevel="0" collapsed="false">
      <c r="J579" s="142"/>
    </row>
    <row r="580" customFormat="false" ht="13.5" hidden="false" customHeight="false" outlineLevel="0" collapsed="false">
      <c r="J580" s="142"/>
    </row>
    <row r="581" customFormat="false" ht="13.5" hidden="false" customHeight="false" outlineLevel="0" collapsed="false">
      <c r="J581" s="142"/>
    </row>
    <row r="582" customFormat="false" ht="13.5" hidden="false" customHeight="false" outlineLevel="0" collapsed="false">
      <c r="J582" s="142"/>
    </row>
    <row r="583" customFormat="false" ht="13.5" hidden="false" customHeight="false" outlineLevel="0" collapsed="false">
      <c r="J583" s="142"/>
    </row>
    <row r="584" customFormat="false" ht="13.5" hidden="false" customHeight="false" outlineLevel="0" collapsed="false">
      <c r="J584" s="142"/>
    </row>
    <row r="585" customFormat="false" ht="13.5" hidden="false" customHeight="false" outlineLevel="0" collapsed="false">
      <c r="J585" s="142"/>
    </row>
    <row r="586" customFormat="false" ht="13.5" hidden="false" customHeight="false" outlineLevel="0" collapsed="false">
      <c r="J586" s="142"/>
    </row>
    <row r="587" customFormat="false" ht="13.5" hidden="false" customHeight="false" outlineLevel="0" collapsed="false">
      <c r="J587" s="142"/>
    </row>
    <row r="588" customFormat="false" ht="13.5" hidden="false" customHeight="false" outlineLevel="0" collapsed="false">
      <c r="J588" s="142"/>
    </row>
    <row r="589" customFormat="false" ht="13.5" hidden="false" customHeight="false" outlineLevel="0" collapsed="false">
      <c r="J589" s="142"/>
    </row>
    <row r="590" customFormat="false" ht="13.5" hidden="false" customHeight="false" outlineLevel="0" collapsed="false">
      <c r="J590" s="142"/>
    </row>
    <row r="591" customFormat="false" ht="13.5" hidden="false" customHeight="false" outlineLevel="0" collapsed="false">
      <c r="J591" s="142"/>
    </row>
    <row r="592" customFormat="false" ht="13.5" hidden="false" customHeight="false" outlineLevel="0" collapsed="false">
      <c r="J592" s="142"/>
    </row>
    <row r="593" customFormat="false" ht="13.5" hidden="false" customHeight="false" outlineLevel="0" collapsed="false">
      <c r="J593" s="142"/>
    </row>
    <row r="594" customFormat="false" ht="13.5" hidden="false" customHeight="false" outlineLevel="0" collapsed="false">
      <c r="J594" s="142"/>
    </row>
    <row r="595" customFormat="false" ht="13.5" hidden="false" customHeight="false" outlineLevel="0" collapsed="false">
      <c r="J595" s="142"/>
    </row>
    <row r="596" customFormat="false" ht="13.5" hidden="false" customHeight="false" outlineLevel="0" collapsed="false">
      <c r="J596" s="142"/>
    </row>
    <row r="597" customFormat="false" ht="13.5" hidden="false" customHeight="false" outlineLevel="0" collapsed="false">
      <c r="J597" s="142"/>
    </row>
    <row r="598" customFormat="false" ht="13.5" hidden="false" customHeight="false" outlineLevel="0" collapsed="false">
      <c r="J598" s="142"/>
    </row>
    <row r="599" customFormat="false" ht="13.5" hidden="false" customHeight="false" outlineLevel="0" collapsed="false">
      <c r="J599" s="142"/>
    </row>
    <row r="600" customFormat="false" ht="13.5" hidden="false" customHeight="false" outlineLevel="0" collapsed="false">
      <c r="J600" s="142"/>
    </row>
    <row r="601" customFormat="false" ht="13.5" hidden="false" customHeight="false" outlineLevel="0" collapsed="false">
      <c r="J601" s="142"/>
    </row>
    <row r="602" customFormat="false" ht="13.5" hidden="false" customHeight="false" outlineLevel="0" collapsed="false">
      <c r="J602" s="142"/>
    </row>
    <row r="603" customFormat="false" ht="13.5" hidden="false" customHeight="false" outlineLevel="0" collapsed="false">
      <c r="J603" s="142"/>
    </row>
    <row r="604" customFormat="false" ht="13.5" hidden="false" customHeight="false" outlineLevel="0" collapsed="false">
      <c r="J604" s="142"/>
    </row>
    <row r="605" customFormat="false" ht="13.5" hidden="false" customHeight="false" outlineLevel="0" collapsed="false">
      <c r="J605" s="142"/>
    </row>
    <row r="606" customFormat="false" ht="13.5" hidden="false" customHeight="false" outlineLevel="0" collapsed="false">
      <c r="J606" s="142"/>
    </row>
    <row r="607" customFormat="false" ht="13.5" hidden="false" customHeight="false" outlineLevel="0" collapsed="false">
      <c r="J607" s="142"/>
    </row>
    <row r="608" customFormat="false" ht="13.5" hidden="false" customHeight="false" outlineLevel="0" collapsed="false">
      <c r="J608" s="142"/>
    </row>
    <row r="609" customFormat="false" ht="13.5" hidden="false" customHeight="false" outlineLevel="0" collapsed="false">
      <c r="J609" s="142"/>
    </row>
    <row r="610" customFormat="false" ht="13.5" hidden="false" customHeight="false" outlineLevel="0" collapsed="false">
      <c r="J610" s="142"/>
    </row>
    <row r="611" customFormat="false" ht="13.5" hidden="false" customHeight="false" outlineLevel="0" collapsed="false">
      <c r="J611" s="142"/>
    </row>
    <row r="612" customFormat="false" ht="13.5" hidden="false" customHeight="false" outlineLevel="0" collapsed="false">
      <c r="J612" s="142"/>
    </row>
    <row r="613" customFormat="false" ht="13.5" hidden="false" customHeight="false" outlineLevel="0" collapsed="false">
      <c r="J613" s="142"/>
    </row>
    <row r="614" customFormat="false" ht="13.5" hidden="false" customHeight="false" outlineLevel="0" collapsed="false">
      <c r="J614" s="142"/>
    </row>
    <row r="615" customFormat="false" ht="13.5" hidden="false" customHeight="false" outlineLevel="0" collapsed="false">
      <c r="J615" s="142"/>
    </row>
    <row r="616" customFormat="false" ht="13.5" hidden="false" customHeight="false" outlineLevel="0" collapsed="false">
      <c r="J616" s="142"/>
    </row>
    <row r="617" customFormat="false" ht="13.5" hidden="false" customHeight="false" outlineLevel="0" collapsed="false">
      <c r="J617" s="142"/>
    </row>
    <row r="618" customFormat="false" ht="13.5" hidden="false" customHeight="false" outlineLevel="0" collapsed="false">
      <c r="J618" s="142"/>
    </row>
    <row r="619" customFormat="false" ht="13.5" hidden="false" customHeight="false" outlineLevel="0" collapsed="false">
      <c r="J619" s="142"/>
    </row>
    <row r="620" customFormat="false" ht="13.5" hidden="false" customHeight="false" outlineLevel="0" collapsed="false">
      <c r="J620" s="142"/>
    </row>
    <row r="621" customFormat="false" ht="13.5" hidden="false" customHeight="false" outlineLevel="0" collapsed="false">
      <c r="J621" s="142"/>
    </row>
    <row r="622" customFormat="false" ht="13.5" hidden="false" customHeight="false" outlineLevel="0" collapsed="false">
      <c r="J622" s="142"/>
    </row>
    <row r="623" customFormat="false" ht="13.5" hidden="false" customHeight="false" outlineLevel="0" collapsed="false">
      <c r="J623" s="142"/>
    </row>
    <row r="624" customFormat="false" ht="13.5" hidden="false" customHeight="false" outlineLevel="0" collapsed="false">
      <c r="J624" s="142"/>
    </row>
    <row r="625" customFormat="false" ht="13.5" hidden="false" customHeight="false" outlineLevel="0" collapsed="false">
      <c r="J625" s="142"/>
    </row>
    <row r="626" customFormat="false" ht="13.5" hidden="false" customHeight="false" outlineLevel="0" collapsed="false">
      <c r="J626" s="142"/>
    </row>
    <row r="627" customFormat="false" ht="13.5" hidden="false" customHeight="false" outlineLevel="0" collapsed="false">
      <c r="J627" s="142"/>
    </row>
    <row r="628" customFormat="false" ht="13.5" hidden="false" customHeight="false" outlineLevel="0" collapsed="false">
      <c r="J628" s="142"/>
    </row>
    <row r="629" customFormat="false" ht="13.5" hidden="false" customHeight="false" outlineLevel="0" collapsed="false">
      <c r="J629" s="142"/>
    </row>
    <row r="630" customFormat="false" ht="13.5" hidden="false" customHeight="false" outlineLevel="0" collapsed="false">
      <c r="J630" s="142"/>
    </row>
    <row r="631" customFormat="false" ht="13.5" hidden="false" customHeight="false" outlineLevel="0" collapsed="false">
      <c r="J631" s="142"/>
    </row>
    <row r="632" customFormat="false" ht="13.5" hidden="false" customHeight="false" outlineLevel="0" collapsed="false">
      <c r="J632" s="142"/>
    </row>
    <row r="633" customFormat="false" ht="13.5" hidden="false" customHeight="false" outlineLevel="0" collapsed="false">
      <c r="J633" s="142"/>
    </row>
    <row r="634" customFormat="false" ht="13.5" hidden="false" customHeight="false" outlineLevel="0" collapsed="false">
      <c r="J634" s="142"/>
    </row>
    <row r="635" customFormat="false" ht="13.5" hidden="false" customHeight="false" outlineLevel="0" collapsed="false">
      <c r="J635" s="142"/>
    </row>
    <row r="636" customFormat="false" ht="13.5" hidden="false" customHeight="false" outlineLevel="0" collapsed="false">
      <c r="J636" s="142"/>
    </row>
    <row r="637" customFormat="false" ht="13.5" hidden="false" customHeight="false" outlineLevel="0" collapsed="false">
      <c r="J637" s="142"/>
    </row>
    <row r="638" customFormat="false" ht="13.5" hidden="false" customHeight="false" outlineLevel="0" collapsed="false">
      <c r="J638" s="142"/>
    </row>
    <row r="639" customFormat="false" ht="13.5" hidden="false" customHeight="false" outlineLevel="0" collapsed="false">
      <c r="J639" s="142"/>
    </row>
    <row r="640" customFormat="false" ht="13.5" hidden="false" customHeight="false" outlineLevel="0" collapsed="false">
      <c r="J640" s="142"/>
    </row>
    <row r="641" customFormat="false" ht="13.5" hidden="false" customHeight="false" outlineLevel="0" collapsed="false">
      <c r="J641" s="142"/>
    </row>
    <row r="642" customFormat="false" ht="13.5" hidden="false" customHeight="false" outlineLevel="0" collapsed="false">
      <c r="J642" s="142"/>
    </row>
    <row r="643" customFormat="false" ht="13.5" hidden="false" customHeight="false" outlineLevel="0" collapsed="false">
      <c r="J643" s="142"/>
    </row>
    <row r="644" customFormat="false" ht="13.5" hidden="false" customHeight="false" outlineLevel="0" collapsed="false">
      <c r="J644" s="142"/>
    </row>
    <row r="645" customFormat="false" ht="13.5" hidden="false" customHeight="false" outlineLevel="0" collapsed="false">
      <c r="J645" s="142"/>
    </row>
    <row r="646" customFormat="false" ht="13.5" hidden="false" customHeight="false" outlineLevel="0" collapsed="false">
      <c r="J646" s="142"/>
    </row>
    <row r="647" customFormat="false" ht="13.5" hidden="false" customHeight="false" outlineLevel="0" collapsed="false">
      <c r="J647" s="142"/>
    </row>
    <row r="648" customFormat="false" ht="13.5" hidden="false" customHeight="false" outlineLevel="0" collapsed="false">
      <c r="J648" s="142"/>
    </row>
    <row r="649" customFormat="false" ht="13.5" hidden="false" customHeight="false" outlineLevel="0" collapsed="false">
      <c r="J649" s="142"/>
    </row>
    <row r="650" customFormat="false" ht="13.5" hidden="false" customHeight="false" outlineLevel="0" collapsed="false">
      <c r="J650" s="142"/>
    </row>
    <row r="651" customFormat="false" ht="13.5" hidden="false" customHeight="false" outlineLevel="0" collapsed="false">
      <c r="J651" s="142"/>
    </row>
    <row r="652" customFormat="false" ht="13.5" hidden="false" customHeight="false" outlineLevel="0" collapsed="false">
      <c r="J652" s="142"/>
    </row>
    <row r="653" customFormat="false" ht="13.5" hidden="false" customHeight="false" outlineLevel="0" collapsed="false">
      <c r="J653" s="142"/>
    </row>
    <row r="654" customFormat="false" ht="13.5" hidden="false" customHeight="false" outlineLevel="0" collapsed="false">
      <c r="J654" s="142"/>
    </row>
    <row r="655" customFormat="false" ht="13.5" hidden="false" customHeight="false" outlineLevel="0" collapsed="false">
      <c r="J655" s="142"/>
    </row>
    <row r="656" customFormat="false" ht="13.5" hidden="false" customHeight="false" outlineLevel="0" collapsed="false">
      <c r="J656" s="142"/>
    </row>
    <row r="657" customFormat="false" ht="13.5" hidden="false" customHeight="false" outlineLevel="0" collapsed="false">
      <c r="J657" s="142"/>
    </row>
    <row r="658" customFormat="false" ht="13.5" hidden="false" customHeight="false" outlineLevel="0" collapsed="false">
      <c r="J658" s="142"/>
    </row>
    <row r="659" customFormat="false" ht="13.5" hidden="false" customHeight="false" outlineLevel="0" collapsed="false">
      <c r="J659" s="142"/>
    </row>
    <row r="660" customFormat="false" ht="13.5" hidden="false" customHeight="false" outlineLevel="0" collapsed="false">
      <c r="J660" s="142"/>
    </row>
    <row r="661" customFormat="false" ht="13.5" hidden="false" customHeight="false" outlineLevel="0" collapsed="false">
      <c r="J661" s="142"/>
    </row>
    <row r="662" customFormat="false" ht="13.5" hidden="false" customHeight="false" outlineLevel="0" collapsed="false">
      <c r="J662" s="142"/>
    </row>
    <row r="663" customFormat="false" ht="13.5" hidden="false" customHeight="false" outlineLevel="0" collapsed="false">
      <c r="J663" s="142"/>
    </row>
    <row r="664" customFormat="false" ht="13.5" hidden="false" customHeight="false" outlineLevel="0" collapsed="false">
      <c r="J664" s="142"/>
    </row>
    <row r="665" customFormat="false" ht="13.5" hidden="false" customHeight="false" outlineLevel="0" collapsed="false">
      <c r="J665" s="142"/>
    </row>
    <row r="666" customFormat="false" ht="13.5" hidden="false" customHeight="false" outlineLevel="0" collapsed="false">
      <c r="J666" s="142"/>
    </row>
    <row r="667" customFormat="false" ht="13.5" hidden="false" customHeight="false" outlineLevel="0" collapsed="false">
      <c r="J667" s="142"/>
    </row>
    <row r="668" customFormat="false" ht="13.5" hidden="false" customHeight="false" outlineLevel="0" collapsed="false">
      <c r="J668" s="142"/>
    </row>
    <row r="669" customFormat="false" ht="13.5" hidden="false" customHeight="false" outlineLevel="0" collapsed="false">
      <c r="J669" s="142"/>
    </row>
    <row r="670" customFormat="false" ht="13.5" hidden="false" customHeight="false" outlineLevel="0" collapsed="false">
      <c r="J670" s="142"/>
    </row>
    <row r="671" customFormat="false" ht="13.5" hidden="false" customHeight="false" outlineLevel="0" collapsed="false">
      <c r="J671" s="142"/>
    </row>
    <row r="672" customFormat="false" ht="13.5" hidden="false" customHeight="false" outlineLevel="0" collapsed="false">
      <c r="J672" s="142"/>
    </row>
    <row r="673" customFormat="false" ht="13.5" hidden="false" customHeight="false" outlineLevel="0" collapsed="false">
      <c r="J673" s="142"/>
    </row>
    <row r="674" customFormat="false" ht="13.5" hidden="false" customHeight="false" outlineLevel="0" collapsed="false">
      <c r="J674" s="142"/>
    </row>
    <row r="675" customFormat="false" ht="13.5" hidden="false" customHeight="false" outlineLevel="0" collapsed="false">
      <c r="J675" s="142"/>
    </row>
    <row r="676" customFormat="false" ht="13.5" hidden="false" customHeight="false" outlineLevel="0" collapsed="false">
      <c r="J676" s="142"/>
    </row>
    <row r="677" customFormat="false" ht="13.5" hidden="false" customHeight="false" outlineLevel="0" collapsed="false">
      <c r="J677" s="142"/>
    </row>
    <row r="678" customFormat="false" ht="13.5" hidden="false" customHeight="false" outlineLevel="0" collapsed="false">
      <c r="J678" s="142"/>
    </row>
    <row r="679" customFormat="false" ht="13.5" hidden="false" customHeight="false" outlineLevel="0" collapsed="false">
      <c r="J679" s="142"/>
    </row>
    <row r="680" customFormat="false" ht="13.5" hidden="false" customHeight="false" outlineLevel="0" collapsed="false">
      <c r="J680" s="142"/>
    </row>
    <row r="681" customFormat="false" ht="13.5" hidden="false" customHeight="false" outlineLevel="0" collapsed="false">
      <c r="J681" s="142"/>
    </row>
    <row r="682" customFormat="false" ht="13.5" hidden="false" customHeight="false" outlineLevel="0" collapsed="false">
      <c r="J682" s="142"/>
    </row>
    <row r="683" customFormat="false" ht="13.5" hidden="false" customHeight="false" outlineLevel="0" collapsed="false">
      <c r="J683" s="142"/>
    </row>
    <row r="684" customFormat="false" ht="13.5" hidden="false" customHeight="false" outlineLevel="0" collapsed="false">
      <c r="J684" s="142"/>
    </row>
    <row r="685" customFormat="false" ht="13.5" hidden="false" customHeight="false" outlineLevel="0" collapsed="false">
      <c r="J685" s="142"/>
    </row>
    <row r="686" customFormat="false" ht="13.5" hidden="false" customHeight="false" outlineLevel="0" collapsed="false">
      <c r="J686" s="142"/>
    </row>
    <row r="687" customFormat="false" ht="13.5" hidden="false" customHeight="false" outlineLevel="0" collapsed="false">
      <c r="J687" s="142"/>
    </row>
    <row r="688" customFormat="false" ht="13.5" hidden="false" customHeight="false" outlineLevel="0" collapsed="false">
      <c r="J688" s="142"/>
    </row>
    <row r="689" customFormat="false" ht="13.5" hidden="false" customHeight="false" outlineLevel="0" collapsed="false">
      <c r="J689" s="142"/>
    </row>
    <row r="690" customFormat="false" ht="13.5" hidden="false" customHeight="false" outlineLevel="0" collapsed="false">
      <c r="J690" s="142"/>
    </row>
    <row r="691" customFormat="false" ht="13.5" hidden="false" customHeight="false" outlineLevel="0" collapsed="false">
      <c r="J691" s="142"/>
    </row>
    <row r="692" customFormat="false" ht="13.5" hidden="false" customHeight="false" outlineLevel="0" collapsed="false">
      <c r="J692" s="142"/>
    </row>
    <row r="693" customFormat="false" ht="13.5" hidden="false" customHeight="false" outlineLevel="0" collapsed="false">
      <c r="J693" s="142"/>
    </row>
    <row r="694" customFormat="false" ht="13.5" hidden="false" customHeight="false" outlineLevel="0" collapsed="false">
      <c r="J694" s="142"/>
    </row>
    <row r="695" customFormat="false" ht="13.5" hidden="false" customHeight="false" outlineLevel="0" collapsed="false">
      <c r="J695" s="142"/>
    </row>
    <row r="696" customFormat="false" ht="13.5" hidden="false" customHeight="false" outlineLevel="0" collapsed="false">
      <c r="J696" s="142"/>
    </row>
    <row r="697" customFormat="false" ht="13.5" hidden="false" customHeight="false" outlineLevel="0" collapsed="false">
      <c r="J697" s="142"/>
    </row>
    <row r="698" customFormat="false" ht="13.5" hidden="false" customHeight="false" outlineLevel="0" collapsed="false">
      <c r="J698" s="142"/>
    </row>
    <row r="699" customFormat="false" ht="13.5" hidden="false" customHeight="false" outlineLevel="0" collapsed="false">
      <c r="J699" s="142"/>
    </row>
    <row r="700" customFormat="false" ht="13.5" hidden="false" customHeight="false" outlineLevel="0" collapsed="false">
      <c r="J700" s="142"/>
    </row>
    <row r="701" customFormat="false" ht="13.5" hidden="false" customHeight="false" outlineLevel="0" collapsed="false">
      <c r="J701" s="142"/>
    </row>
    <row r="702" customFormat="false" ht="13.5" hidden="false" customHeight="false" outlineLevel="0" collapsed="false">
      <c r="J702" s="142"/>
    </row>
    <row r="703" customFormat="false" ht="13.5" hidden="false" customHeight="false" outlineLevel="0" collapsed="false">
      <c r="J703" s="142"/>
    </row>
    <row r="704" customFormat="false" ht="13.5" hidden="false" customHeight="false" outlineLevel="0" collapsed="false">
      <c r="J704" s="142"/>
    </row>
    <row r="705" customFormat="false" ht="13.5" hidden="false" customHeight="false" outlineLevel="0" collapsed="false">
      <c r="J705" s="142"/>
    </row>
    <row r="706" customFormat="false" ht="13.5" hidden="false" customHeight="false" outlineLevel="0" collapsed="false">
      <c r="J706" s="142"/>
    </row>
    <row r="707" customFormat="false" ht="13.5" hidden="false" customHeight="false" outlineLevel="0" collapsed="false">
      <c r="J707" s="142"/>
    </row>
    <row r="708" customFormat="false" ht="13.5" hidden="false" customHeight="false" outlineLevel="0" collapsed="false">
      <c r="J708" s="142"/>
    </row>
    <row r="709" customFormat="false" ht="13.5" hidden="false" customHeight="false" outlineLevel="0" collapsed="false">
      <c r="J709" s="142"/>
    </row>
    <row r="710" customFormat="false" ht="13.5" hidden="false" customHeight="false" outlineLevel="0" collapsed="false">
      <c r="J710" s="142"/>
    </row>
    <row r="711" customFormat="false" ht="13.5" hidden="false" customHeight="false" outlineLevel="0" collapsed="false">
      <c r="J711" s="142"/>
    </row>
    <row r="712" customFormat="false" ht="13.5" hidden="false" customHeight="false" outlineLevel="0" collapsed="false">
      <c r="J712" s="142"/>
    </row>
    <row r="713" customFormat="false" ht="13.5" hidden="false" customHeight="false" outlineLevel="0" collapsed="false">
      <c r="J713" s="142"/>
    </row>
    <row r="714" customFormat="false" ht="13.5" hidden="false" customHeight="false" outlineLevel="0" collapsed="false">
      <c r="J714" s="142"/>
    </row>
    <row r="715" customFormat="false" ht="13.5" hidden="false" customHeight="false" outlineLevel="0" collapsed="false">
      <c r="J715" s="142"/>
    </row>
    <row r="716" customFormat="false" ht="13.5" hidden="false" customHeight="false" outlineLevel="0" collapsed="false">
      <c r="J716" s="142"/>
    </row>
    <row r="717" customFormat="false" ht="13.5" hidden="false" customHeight="false" outlineLevel="0" collapsed="false">
      <c r="J717" s="142"/>
    </row>
    <row r="718" customFormat="false" ht="13.5" hidden="false" customHeight="false" outlineLevel="0" collapsed="false">
      <c r="J718" s="142"/>
    </row>
    <row r="719" customFormat="false" ht="13.5" hidden="false" customHeight="false" outlineLevel="0" collapsed="false">
      <c r="J719" s="142"/>
    </row>
    <row r="720" customFormat="false" ht="13.5" hidden="false" customHeight="false" outlineLevel="0" collapsed="false">
      <c r="J720" s="142"/>
    </row>
    <row r="721" customFormat="false" ht="13.5" hidden="false" customHeight="false" outlineLevel="0" collapsed="false">
      <c r="J721" s="142"/>
    </row>
    <row r="722" customFormat="false" ht="13.5" hidden="false" customHeight="false" outlineLevel="0" collapsed="false">
      <c r="J722" s="142"/>
    </row>
    <row r="723" customFormat="false" ht="13.5" hidden="false" customHeight="false" outlineLevel="0" collapsed="false">
      <c r="J723" s="142"/>
    </row>
    <row r="724" customFormat="false" ht="13.5" hidden="false" customHeight="false" outlineLevel="0" collapsed="false">
      <c r="J724" s="142"/>
    </row>
    <row r="725" customFormat="false" ht="13.5" hidden="false" customHeight="false" outlineLevel="0" collapsed="false">
      <c r="J725" s="142"/>
    </row>
    <row r="726" customFormat="false" ht="13.5" hidden="false" customHeight="false" outlineLevel="0" collapsed="false">
      <c r="J726" s="142"/>
    </row>
    <row r="727" customFormat="false" ht="13.5" hidden="false" customHeight="false" outlineLevel="0" collapsed="false">
      <c r="J727" s="142"/>
    </row>
    <row r="728" customFormat="false" ht="13.5" hidden="false" customHeight="false" outlineLevel="0" collapsed="false">
      <c r="J728" s="142"/>
    </row>
    <row r="729" customFormat="false" ht="13.5" hidden="false" customHeight="false" outlineLevel="0" collapsed="false">
      <c r="J729" s="142"/>
    </row>
    <row r="730" customFormat="false" ht="13.5" hidden="false" customHeight="false" outlineLevel="0" collapsed="false">
      <c r="J730" s="142"/>
    </row>
    <row r="731" customFormat="false" ht="13.5" hidden="false" customHeight="false" outlineLevel="0" collapsed="false">
      <c r="J731" s="142"/>
    </row>
    <row r="732" customFormat="false" ht="13.5" hidden="false" customHeight="false" outlineLevel="0" collapsed="false">
      <c r="J732" s="142"/>
    </row>
    <row r="733" customFormat="false" ht="13.5" hidden="false" customHeight="false" outlineLevel="0" collapsed="false">
      <c r="J733" s="142"/>
    </row>
    <row r="734" customFormat="false" ht="13.5" hidden="false" customHeight="false" outlineLevel="0" collapsed="false">
      <c r="J734" s="142"/>
    </row>
    <row r="735" customFormat="false" ht="13.5" hidden="false" customHeight="false" outlineLevel="0" collapsed="false">
      <c r="J735" s="142"/>
    </row>
    <row r="736" customFormat="false" ht="13.5" hidden="false" customHeight="false" outlineLevel="0" collapsed="false">
      <c r="J736" s="142"/>
    </row>
    <row r="737" customFormat="false" ht="13.5" hidden="false" customHeight="false" outlineLevel="0" collapsed="false">
      <c r="J737" s="142"/>
    </row>
    <row r="738" customFormat="false" ht="13.5" hidden="false" customHeight="false" outlineLevel="0" collapsed="false">
      <c r="J738" s="142"/>
    </row>
    <row r="739" customFormat="false" ht="13.5" hidden="false" customHeight="false" outlineLevel="0" collapsed="false">
      <c r="J739" s="142"/>
    </row>
    <row r="740" customFormat="false" ht="13.5" hidden="false" customHeight="false" outlineLevel="0" collapsed="false">
      <c r="J740" s="142"/>
    </row>
    <row r="741" customFormat="false" ht="13.5" hidden="false" customHeight="false" outlineLevel="0" collapsed="false">
      <c r="J741" s="142"/>
    </row>
    <row r="742" customFormat="false" ht="13.5" hidden="false" customHeight="false" outlineLevel="0" collapsed="false">
      <c r="J742" s="142"/>
    </row>
    <row r="743" customFormat="false" ht="13.5" hidden="false" customHeight="false" outlineLevel="0" collapsed="false">
      <c r="J743" s="142"/>
    </row>
    <row r="744" customFormat="false" ht="13.5" hidden="false" customHeight="false" outlineLevel="0" collapsed="false">
      <c r="J744" s="142"/>
    </row>
    <row r="745" customFormat="false" ht="13.5" hidden="false" customHeight="false" outlineLevel="0" collapsed="false">
      <c r="J745" s="142"/>
    </row>
    <row r="746" customFormat="false" ht="13.5" hidden="false" customHeight="false" outlineLevel="0" collapsed="false">
      <c r="J746" s="142"/>
    </row>
    <row r="747" customFormat="false" ht="13.5" hidden="false" customHeight="false" outlineLevel="0" collapsed="false">
      <c r="J747" s="142"/>
    </row>
    <row r="748" customFormat="false" ht="13.5" hidden="false" customHeight="false" outlineLevel="0" collapsed="false">
      <c r="J748" s="142"/>
    </row>
    <row r="749" customFormat="false" ht="13.5" hidden="false" customHeight="false" outlineLevel="0" collapsed="false">
      <c r="J749" s="142"/>
    </row>
    <row r="750" customFormat="false" ht="13.5" hidden="false" customHeight="false" outlineLevel="0" collapsed="false">
      <c r="J750" s="142"/>
    </row>
    <row r="751" customFormat="false" ht="13.5" hidden="false" customHeight="false" outlineLevel="0" collapsed="false">
      <c r="J751" s="142"/>
    </row>
    <row r="752" customFormat="false" ht="13.5" hidden="false" customHeight="false" outlineLevel="0" collapsed="false">
      <c r="J752" s="142"/>
    </row>
    <row r="753" customFormat="false" ht="13.5" hidden="false" customHeight="false" outlineLevel="0" collapsed="false">
      <c r="J753" s="142"/>
    </row>
    <row r="754" customFormat="false" ht="13.5" hidden="false" customHeight="false" outlineLevel="0" collapsed="false">
      <c r="J754" s="142"/>
    </row>
    <row r="755" customFormat="false" ht="13.5" hidden="false" customHeight="false" outlineLevel="0" collapsed="false">
      <c r="J755" s="142"/>
    </row>
    <row r="756" customFormat="false" ht="13.5" hidden="false" customHeight="false" outlineLevel="0" collapsed="false">
      <c r="J756" s="142"/>
    </row>
    <row r="757" customFormat="false" ht="13.5" hidden="false" customHeight="false" outlineLevel="0" collapsed="false">
      <c r="J757" s="142"/>
    </row>
    <row r="758" customFormat="false" ht="13.5" hidden="false" customHeight="false" outlineLevel="0" collapsed="false">
      <c r="J758" s="142"/>
    </row>
    <row r="759" customFormat="false" ht="13.5" hidden="false" customHeight="false" outlineLevel="0" collapsed="false">
      <c r="J759" s="142"/>
    </row>
    <row r="760" customFormat="false" ht="13.5" hidden="false" customHeight="false" outlineLevel="0" collapsed="false">
      <c r="J760" s="142"/>
    </row>
    <row r="761" customFormat="false" ht="13.5" hidden="false" customHeight="false" outlineLevel="0" collapsed="false">
      <c r="J761" s="142"/>
    </row>
    <row r="762" customFormat="false" ht="13.5" hidden="false" customHeight="false" outlineLevel="0" collapsed="false">
      <c r="J762" s="142"/>
    </row>
    <row r="763" customFormat="false" ht="13.5" hidden="false" customHeight="false" outlineLevel="0" collapsed="false">
      <c r="J763" s="142"/>
    </row>
    <row r="764" customFormat="false" ht="13.5" hidden="false" customHeight="false" outlineLevel="0" collapsed="false">
      <c r="J764" s="142"/>
    </row>
    <row r="765" customFormat="false" ht="13.5" hidden="false" customHeight="false" outlineLevel="0" collapsed="false">
      <c r="J765" s="142"/>
    </row>
    <row r="766" customFormat="false" ht="13.5" hidden="false" customHeight="false" outlineLevel="0" collapsed="false">
      <c r="J766" s="142"/>
    </row>
    <row r="767" customFormat="false" ht="13.5" hidden="false" customHeight="false" outlineLevel="0" collapsed="false">
      <c r="J767" s="142"/>
    </row>
    <row r="768" customFormat="false" ht="13.5" hidden="false" customHeight="false" outlineLevel="0" collapsed="false">
      <c r="J768" s="142"/>
    </row>
    <row r="769" customFormat="false" ht="13.5" hidden="false" customHeight="false" outlineLevel="0" collapsed="false">
      <c r="J769" s="142"/>
    </row>
    <row r="770" customFormat="false" ht="13.5" hidden="false" customHeight="false" outlineLevel="0" collapsed="false">
      <c r="J770" s="142"/>
    </row>
    <row r="771" customFormat="false" ht="13.5" hidden="false" customHeight="false" outlineLevel="0" collapsed="false">
      <c r="J771" s="142"/>
    </row>
    <row r="772" customFormat="false" ht="13.5" hidden="false" customHeight="false" outlineLevel="0" collapsed="false">
      <c r="J772" s="142"/>
    </row>
    <row r="773" customFormat="false" ht="13.5" hidden="false" customHeight="false" outlineLevel="0" collapsed="false">
      <c r="J773" s="142"/>
    </row>
    <row r="774" customFormat="false" ht="13.5" hidden="false" customHeight="false" outlineLevel="0" collapsed="false">
      <c r="J774" s="142"/>
    </row>
    <row r="775" customFormat="false" ht="13.5" hidden="false" customHeight="false" outlineLevel="0" collapsed="false">
      <c r="J775" s="142"/>
    </row>
    <row r="776" customFormat="false" ht="13.5" hidden="false" customHeight="false" outlineLevel="0" collapsed="false">
      <c r="J776" s="142"/>
    </row>
    <row r="777" customFormat="false" ht="13.5" hidden="false" customHeight="false" outlineLevel="0" collapsed="false">
      <c r="J777" s="142"/>
    </row>
    <row r="778" customFormat="false" ht="13.5" hidden="false" customHeight="false" outlineLevel="0" collapsed="false">
      <c r="J778" s="142"/>
    </row>
    <row r="779" customFormat="false" ht="13.5" hidden="false" customHeight="false" outlineLevel="0" collapsed="false">
      <c r="J779" s="142"/>
    </row>
    <row r="780" customFormat="false" ht="13.5" hidden="false" customHeight="false" outlineLevel="0" collapsed="false">
      <c r="J780" s="142"/>
    </row>
    <row r="781" customFormat="false" ht="13.5" hidden="false" customHeight="false" outlineLevel="0" collapsed="false">
      <c r="J781" s="142"/>
    </row>
    <row r="782" customFormat="false" ht="13.5" hidden="false" customHeight="false" outlineLevel="0" collapsed="false">
      <c r="J782" s="142"/>
    </row>
    <row r="783" customFormat="false" ht="13.5" hidden="false" customHeight="false" outlineLevel="0" collapsed="false">
      <c r="J783" s="142"/>
    </row>
    <row r="784" customFormat="false" ht="13.5" hidden="false" customHeight="false" outlineLevel="0" collapsed="false">
      <c r="J784" s="142"/>
    </row>
    <row r="785" customFormat="false" ht="13.5" hidden="false" customHeight="false" outlineLevel="0" collapsed="false">
      <c r="J785" s="142"/>
    </row>
    <row r="786" customFormat="false" ht="13.5" hidden="false" customHeight="false" outlineLevel="0" collapsed="false">
      <c r="J786" s="142"/>
    </row>
    <row r="787" customFormat="false" ht="13.5" hidden="false" customHeight="false" outlineLevel="0" collapsed="false">
      <c r="J787" s="142"/>
    </row>
    <row r="788" customFormat="false" ht="13.5" hidden="false" customHeight="false" outlineLevel="0" collapsed="false">
      <c r="J788" s="142"/>
    </row>
    <row r="789" customFormat="false" ht="13.5" hidden="false" customHeight="false" outlineLevel="0" collapsed="false">
      <c r="J789" s="142"/>
    </row>
    <row r="790" customFormat="false" ht="13.5" hidden="false" customHeight="false" outlineLevel="0" collapsed="false">
      <c r="J790" s="142"/>
    </row>
    <row r="791" customFormat="false" ht="13.5" hidden="false" customHeight="false" outlineLevel="0" collapsed="false">
      <c r="J791" s="142"/>
    </row>
    <row r="792" customFormat="false" ht="13.5" hidden="false" customHeight="false" outlineLevel="0" collapsed="false">
      <c r="J792" s="142"/>
    </row>
    <row r="793" customFormat="false" ht="13.5" hidden="false" customHeight="false" outlineLevel="0" collapsed="false">
      <c r="J793" s="142"/>
    </row>
    <row r="794" customFormat="false" ht="13.5" hidden="false" customHeight="false" outlineLevel="0" collapsed="false">
      <c r="J794" s="142"/>
    </row>
    <row r="795" customFormat="false" ht="13.5" hidden="false" customHeight="false" outlineLevel="0" collapsed="false">
      <c r="J795" s="142"/>
    </row>
    <row r="796" customFormat="false" ht="13.5" hidden="false" customHeight="false" outlineLevel="0" collapsed="false">
      <c r="J796" s="142"/>
    </row>
    <row r="797" customFormat="false" ht="13.5" hidden="false" customHeight="false" outlineLevel="0" collapsed="false">
      <c r="J797" s="142"/>
    </row>
    <row r="798" customFormat="false" ht="13.5" hidden="false" customHeight="false" outlineLevel="0" collapsed="false">
      <c r="J798" s="142"/>
    </row>
    <row r="799" customFormat="false" ht="13.5" hidden="false" customHeight="false" outlineLevel="0" collapsed="false">
      <c r="J799" s="142"/>
    </row>
    <row r="800" customFormat="false" ht="13.5" hidden="false" customHeight="false" outlineLevel="0" collapsed="false">
      <c r="J800" s="142"/>
    </row>
    <row r="801" customFormat="false" ht="13.5" hidden="false" customHeight="false" outlineLevel="0" collapsed="false">
      <c r="J801" s="142"/>
    </row>
    <row r="802" customFormat="false" ht="13.5" hidden="false" customHeight="false" outlineLevel="0" collapsed="false">
      <c r="J802" s="142"/>
    </row>
    <row r="803" customFormat="false" ht="13.5" hidden="false" customHeight="false" outlineLevel="0" collapsed="false">
      <c r="J803" s="142"/>
    </row>
    <row r="804" customFormat="false" ht="13.5" hidden="false" customHeight="false" outlineLevel="0" collapsed="false">
      <c r="J804" s="142"/>
    </row>
    <row r="805" customFormat="false" ht="13.5" hidden="false" customHeight="false" outlineLevel="0" collapsed="false">
      <c r="J805" s="142"/>
    </row>
    <row r="806" customFormat="false" ht="13.5" hidden="false" customHeight="false" outlineLevel="0" collapsed="false">
      <c r="J806" s="142"/>
    </row>
    <row r="807" customFormat="false" ht="13.5" hidden="false" customHeight="false" outlineLevel="0" collapsed="false">
      <c r="J807" s="142"/>
    </row>
    <row r="808" customFormat="false" ht="13.5" hidden="false" customHeight="false" outlineLevel="0" collapsed="false">
      <c r="J808" s="142"/>
    </row>
    <row r="809" customFormat="false" ht="13.5" hidden="false" customHeight="false" outlineLevel="0" collapsed="false">
      <c r="J809" s="142"/>
    </row>
    <row r="810" customFormat="false" ht="13.5" hidden="false" customHeight="false" outlineLevel="0" collapsed="false">
      <c r="J810" s="142"/>
    </row>
    <row r="811" customFormat="false" ht="13.5" hidden="false" customHeight="false" outlineLevel="0" collapsed="false">
      <c r="J811" s="142"/>
    </row>
    <row r="812" customFormat="false" ht="13.5" hidden="false" customHeight="false" outlineLevel="0" collapsed="false">
      <c r="J812" s="142"/>
    </row>
    <row r="813" customFormat="false" ht="13.5" hidden="false" customHeight="false" outlineLevel="0" collapsed="false">
      <c r="J813" s="142"/>
    </row>
    <row r="814" customFormat="false" ht="13.5" hidden="false" customHeight="false" outlineLevel="0" collapsed="false">
      <c r="J814" s="142"/>
    </row>
    <row r="815" customFormat="false" ht="13.5" hidden="false" customHeight="false" outlineLevel="0" collapsed="false">
      <c r="J815" s="142"/>
    </row>
    <row r="816" customFormat="false" ht="13.5" hidden="false" customHeight="false" outlineLevel="0" collapsed="false">
      <c r="J816" s="142"/>
    </row>
    <row r="817" customFormat="false" ht="13.5" hidden="false" customHeight="false" outlineLevel="0" collapsed="false">
      <c r="J817" s="142"/>
    </row>
    <row r="818" customFormat="false" ht="13.5" hidden="false" customHeight="false" outlineLevel="0" collapsed="false">
      <c r="J818" s="142"/>
    </row>
    <row r="819" customFormat="false" ht="13.5" hidden="false" customHeight="false" outlineLevel="0" collapsed="false">
      <c r="J819" s="142"/>
    </row>
    <row r="820" customFormat="false" ht="13.5" hidden="false" customHeight="false" outlineLevel="0" collapsed="false">
      <c r="J820" s="142"/>
    </row>
    <row r="821" customFormat="false" ht="13.5" hidden="false" customHeight="false" outlineLevel="0" collapsed="false">
      <c r="J821" s="142"/>
    </row>
    <row r="822" customFormat="false" ht="13.5" hidden="false" customHeight="false" outlineLevel="0" collapsed="false">
      <c r="J822" s="142"/>
    </row>
    <row r="823" customFormat="false" ht="13.5" hidden="false" customHeight="false" outlineLevel="0" collapsed="false">
      <c r="J823" s="142"/>
    </row>
    <row r="824" customFormat="false" ht="13.5" hidden="false" customHeight="false" outlineLevel="0" collapsed="false">
      <c r="J824" s="142"/>
    </row>
    <row r="825" customFormat="false" ht="13.5" hidden="false" customHeight="false" outlineLevel="0" collapsed="false">
      <c r="J825" s="142"/>
    </row>
    <row r="826" customFormat="false" ht="13.5" hidden="false" customHeight="false" outlineLevel="0" collapsed="false">
      <c r="J826" s="142"/>
    </row>
    <row r="827" customFormat="false" ht="13.5" hidden="false" customHeight="false" outlineLevel="0" collapsed="false">
      <c r="J827" s="142"/>
    </row>
    <row r="828" customFormat="false" ht="13.5" hidden="false" customHeight="false" outlineLevel="0" collapsed="false">
      <c r="J828" s="142"/>
    </row>
    <row r="829" customFormat="false" ht="13.5" hidden="false" customHeight="false" outlineLevel="0" collapsed="false">
      <c r="J829" s="142"/>
    </row>
    <row r="830" customFormat="false" ht="13.5" hidden="false" customHeight="false" outlineLevel="0" collapsed="false">
      <c r="J830" s="142"/>
    </row>
    <row r="831" customFormat="false" ht="13.5" hidden="false" customHeight="false" outlineLevel="0" collapsed="false">
      <c r="J831" s="142"/>
    </row>
    <row r="832" customFormat="false" ht="13.5" hidden="false" customHeight="false" outlineLevel="0" collapsed="false">
      <c r="J832" s="142"/>
    </row>
    <row r="833" customFormat="false" ht="13.5" hidden="false" customHeight="false" outlineLevel="0" collapsed="false">
      <c r="J833" s="142"/>
    </row>
    <row r="834" customFormat="false" ht="13.5" hidden="false" customHeight="false" outlineLevel="0" collapsed="false">
      <c r="J834" s="142"/>
    </row>
    <row r="835" customFormat="false" ht="13.5" hidden="false" customHeight="false" outlineLevel="0" collapsed="false">
      <c r="J835" s="142"/>
    </row>
    <row r="836" customFormat="false" ht="13.5" hidden="false" customHeight="false" outlineLevel="0" collapsed="false">
      <c r="J836" s="142"/>
    </row>
    <row r="837" customFormat="false" ht="13.5" hidden="false" customHeight="false" outlineLevel="0" collapsed="false">
      <c r="J837" s="142"/>
    </row>
    <row r="838" customFormat="false" ht="13.5" hidden="false" customHeight="false" outlineLevel="0" collapsed="false">
      <c r="J838" s="142"/>
    </row>
    <row r="839" customFormat="false" ht="13.5" hidden="false" customHeight="false" outlineLevel="0" collapsed="false">
      <c r="J839" s="142"/>
    </row>
    <row r="840" customFormat="false" ht="13.5" hidden="false" customHeight="false" outlineLevel="0" collapsed="false">
      <c r="J840" s="142"/>
    </row>
    <row r="841" customFormat="false" ht="13.5" hidden="false" customHeight="false" outlineLevel="0" collapsed="false">
      <c r="J841" s="142"/>
    </row>
    <row r="842" customFormat="false" ht="13.5" hidden="false" customHeight="false" outlineLevel="0" collapsed="false">
      <c r="J842" s="142"/>
    </row>
    <row r="843" customFormat="false" ht="13.5" hidden="false" customHeight="false" outlineLevel="0" collapsed="false">
      <c r="J843" s="142"/>
    </row>
    <row r="844" customFormat="false" ht="13.5" hidden="false" customHeight="false" outlineLevel="0" collapsed="false">
      <c r="J844" s="142"/>
    </row>
    <row r="845" customFormat="false" ht="13.5" hidden="false" customHeight="false" outlineLevel="0" collapsed="false">
      <c r="J845" s="142"/>
    </row>
    <row r="846" customFormat="false" ht="13.5" hidden="false" customHeight="false" outlineLevel="0" collapsed="false">
      <c r="J846" s="142"/>
    </row>
    <row r="847" customFormat="false" ht="13.5" hidden="false" customHeight="false" outlineLevel="0" collapsed="false">
      <c r="J847" s="142"/>
    </row>
    <row r="848" customFormat="false" ht="13.5" hidden="false" customHeight="false" outlineLevel="0" collapsed="false">
      <c r="J848" s="142"/>
    </row>
    <row r="849" customFormat="false" ht="13.5" hidden="false" customHeight="false" outlineLevel="0" collapsed="false">
      <c r="J849" s="142"/>
    </row>
    <row r="850" customFormat="false" ht="13.5" hidden="false" customHeight="false" outlineLevel="0" collapsed="false">
      <c r="J850" s="142"/>
    </row>
    <row r="851" customFormat="false" ht="13.5" hidden="false" customHeight="false" outlineLevel="0" collapsed="false">
      <c r="J851" s="142"/>
    </row>
    <row r="852" customFormat="false" ht="13.5" hidden="false" customHeight="false" outlineLevel="0" collapsed="false">
      <c r="J852" s="142"/>
    </row>
    <row r="853" customFormat="false" ht="13.5" hidden="false" customHeight="false" outlineLevel="0" collapsed="false">
      <c r="J853" s="142"/>
    </row>
    <row r="854" customFormat="false" ht="13.5" hidden="false" customHeight="false" outlineLevel="0" collapsed="false">
      <c r="J854" s="142"/>
    </row>
    <row r="855" customFormat="false" ht="13.5" hidden="false" customHeight="false" outlineLevel="0" collapsed="false">
      <c r="J855" s="142"/>
    </row>
    <row r="856" customFormat="false" ht="13.5" hidden="false" customHeight="false" outlineLevel="0" collapsed="false">
      <c r="J856" s="142"/>
    </row>
    <row r="857" customFormat="false" ht="13.5" hidden="false" customHeight="false" outlineLevel="0" collapsed="false">
      <c r="J857" s="142"/>
    </row>
    <row r="858" customFormat="false" ht="13.5" hidden="false" customHeight="false" outlineLevel="0" collapsed="false">
      <c r="J858" s="142"/>
    </row>
    <row r="859" customFormat="false" ht="13.5" hidden="false" customHeight="false" outlineLevel="0" collapsed="false">
      <c r="J859" s="142"/>
    </row>
    <row r="860" customFormat="false" ht="13.5" hidden="false" customHeight="false" outlineLevel="0" collapsed="false">
      <c r="J860" s="142"/>
    </row>
    <row r="861" customFormat="false" ht="13.5" hidden="false" customHeight="false" outlineLevel="0" collapsed="false">
      <c r="J861" s="142"/>
    </row>
    <row r="862" customFormat="false" ht="13.5" hidden="false" customHeight="false" outlineLevel="0" collapsed="false">
      <c r="J862" s="142"/>
    </row>
    <row r="863" customFormat="false" ht="13.5" hidden="false" customHeight="false" outlineLevel="0" collapsed="false">
      <c r="J863" s="142"/>
    </row>
    <row r="864" customFormat="false" ht="13.5" hidden="false" customHeight="false" outlineLevel="0" collapsed="false">
      <c r="J864" s="142"/>
    </row>
    <row r="865" customFormat="false" ht="13.5" hidden="false" customHeight="false" outlineLevel="0" collapsed="false">
      <c r="J865" s="142"/>
    </row>
    <row r="866" customFormat="false" ht="13.5" hidden="false" customHeight="false" outlineLevel="0" collapsed="false">
      <c r="J866" s="142"/>
    </row>
    <row r="867" customFormat="false" ht="13.5" hidden="false" customHeight="false" outlineLevel="0" collapsed="false">
      <c r="J867" s="142"/>
    </row>
    <row r="868" customFormat="false" ht="13.5" hidden="false" customHeight="false" outlineLevel="0" collapsed="false">
      <c r="J868" s="142"/>
    </row>
    <row r="869" customFormat="false" ht="13.5" hidden="false" customHeight="false" outlineLevel="0" collapsed="false">
      <c r="J869" s="142"/>
    </row>
    <row r="870" customFormat="false" ht="13.5" hidden="false" customHeight="false" outlineLevel="0" collapsed="false">
      <c r="J870" s="142"/>
    </row>
    <row r="871" customFormat="false" ht="13.5" hidden="false" customHeight="false" outlineLevel="0" collapsed="false">
      <c r="J871" s="142"/>
    </row>
    <row r="872" customFormat="false" ht="13.5" hidden="false" customHeight="false" outlineLevel="0" collapsed="false">
      <c r="J872" s="142"/>
    </row>
    <row r="873" customFormat="false" ht="13.5" hidden="false" customHeight="false" outlineLevel="0" collapsed="false">
      <c r="J873" s="142"/>
    </row>
    <row r="874" customFormat="false" ht="13.5" hidden="false" customHeight="false" outlineLevel="0" collapsed="false">
      <c r="J874" s="142"/>
    </row>
    <row r="875" customFormat="false" ht="13.5" hidden="false" customHeight="false" outlineLevel="0" collapsed="false">
      <c r="J875" s="142"/>
    </row>
    <row r="876" customFormat="false" ht="13.5" hidden="false" customHeight="false" outlineLevel="0" collapsed="false">
      <c r="J876" s="142"/>
    </row>
    <row r="877" customFormat="false" ht="13.5" hidden="false" customHeight="false" outlineLevel="0" collapsed="false">
      <c r="J877" s="142"/>
    </row>
    <row r="878" customFormat="false" ht="13.5" hidden="false" customHeight="false" outlineLevel="0" collapsed="false">
      <c r="J878" s="142"/>
    </row>
    <row r="879" customFormat="false" ht="13.5" hidden="false" customHeight="false" outlineLevel="0" collapsed="false">
      <c r="J879" s="142"/>
    </row>
    <row r="880" customFormat="false" ht="13.5" hidden="false" customHeight="false" outlineLevel="0" collapsed="false">
      <c r="J880" s="142"/>
    </row>
    <row r="881" customFormat="false" ht="13.5" hidden="false" customHeight="false" outlineLevel="0" collapsed="false">
      <c r="J881" s="142"/>
    </row>
    <row r="882" customFormat="false" ht="13.5" hidden="false" customHeight="false" outlineLevel="0" collapsed="false">
      <c r="J882" s="142"/>
    </row>
    <row r="883" customFormat="false" ht="13.5" hidden="false" customHeight="false" outlineLevel="0" collapsed="false">
      <c r="J883" s="142"/>
    </row>
    <row r="884" customFormat="false" ht="13.5" hidden="false" customHeight="false" outlineLevel="0" collapsed="false">
      <c r="J884" s="142"/>
    </row>
    <row r="885" customFormat="false" ht="13.5" hidden="false" customHeight="false" outlineLevel="0" collapsed="false">
      <c r="J885" s="142"/>
    </row>
    <row r="886" customFormat="false" ht="13.5" hidden="false" customHeight="false" outlineLevel="0" collapsed="false">
      <c r="J886" s="142"/>
    </row>
    <row r="887" customFormat="false" ht="13.5" hidden="false" customHeight="false" outlineLevel="0" collapsed="false">
      <c r="J887" s="142"/>
    </row>
    <row r="888" customFormat="false" ht="13.5" hidden="false" customHeight="false" outlineLevel="0" collapsed="false">
      <c r="J888" s="142"/>
    </row>
    <row r="889" customFormat="false" ht="13.5" hidden="false" customHeight="false" outlineLevel="0" collapsed="false">
      <c r="J889" s="142"/>
    </row>
    <row r="890" customFormat="false" ht="13.5" hidden="false" customHeight="false" outlineLevel="0" collapsed="false">
      <c r="J890" s="142"/>
    </row>
    <row r="891" customFormat="false" ht="13.5" hidden="false" customHeight="false" outlineLevel="0" collapsed="false">
      <c r="J891" s="142"/>
    </row>
    <row r="892" customFormat="false" ht="13.5" hidden="false" customHeight="false" outlineLevel="0" collapsed="false">
      <c r="J892" s="142"/>
    </row>
    <row r="893" customFormat="false" ht="13.5" hidden="false" customHeight="false" outlineLevel="0" collapsed="false">
      <c r="J893" s="142"/>
    </row>
    <row r="894" customFormat="false" ht="13.5" hidden="false" customHeight="false" outlineLevel="0" collapsed="false">
      <c r="J894" s="142"/>
    </row>
    <row r="895" customFormat="false" ht="13.5" hidden="false" customHeight="false" outlineLevel="0" collapsed="false">
      <c r="J895" s="142"/>
    </row>
    <row r="896" customFormat="false" ht="13.5" hidden="false" customHeight="false" outlineLevel="0" collapsed="false">
      <c r="J896" s="142"/>
    </row>
    <row r="897" customFormat="false" ht="13.5" hidden="false" customHeight="false" outlineLevel="0" collapsed="false">
      <c r="J897" s="142"/>
    </row>
    <row r="898" customFormat="false" ht="13.5" hidden="false" customHeight="false" outlineLevel="0" collapsed="false">
      <c r="J898" s="142"/>
    </row>
    <row r="899" customFormat="false" ht="13.5" hidden="false" customHeight="false" outlineLevel="0" collapsed="false">
      <c r="J899" s="142"/>
    </row>
    <row r="900" customFormat="false" ht="13.5" hidden="false" customHeight="false" outlineLevel="0" collapsed="false">
      <c r="J900" s="142"/>
    </row>
    <row r="901" customFormat="false" ht="13.5" hidden="false" customHeight="false" outlineLevel="0" collapsed="false">
      <c r="J901" s="142"/>
    </row>
    <row r="902" customFormat="false" ht="13.5" hidden="false" customHeight="false" outlineLevel="0" collapsed="false">
      <c r="J902" s="142"/>
    </row>
    <row r="903" customFormat="false" ht="13.5" hidden="false" customHeight="false" outlineLevel="0" collapsed="false">
      <c r="J903" s="142"/>
    </row>
    <row r="904" customFormat="false" ht="13.5" hidden="false" customHeight="false" outlineLevel="0" collapsed="false">
      <c r="J904" s="69"/>
    </row>
    <row r="905" customFormat="false" ht="13.5" hidden="false" customHeight="false" outlineLevel="0" collapsed="false">
      <c r="J905" s="69"/>
    </row>
    <row r="906" customFormat="false" ht="13.5" hidden="false" customHeight="false" outlineLevel="0" collapsed="false">
      <c r="J906" s="69"/>
    </row>
    <row r="907" customFormat="false" ht="13.5" hidden="false" customHeight="false" outlineLevel="0" collapsed="false">
      <c r="J907" s="69"/>
    </row>
    <row r="908" customFormat="false" ht="13.5" hidden="false" customHeight="false" outlineLevel="0" collapsed="false">
      <c r="J908" s="69"/>
    </row>
    <row r="909" customFormat="false" ht="13.5" hidden="false" customHeight="false" outlineLevel="0" collapsed="false">
      <c r="J909" s="69"/>
    </row>
    <row r="910" customFormat="false" ht="13.5" hidden="false" customHeight="false" outlineLevel="0" collapsed="false">
      <c r="J910" s="69"/>
    </row>
    <row r="911" customFormat="false" ht="13.5" hidden="false" customHeight="false" outlineLevel="0" collapsed="false">
      <c r="J911" s="69"/>
    </row>
    <row r="912" customFormat="false" ht="13.5" hidden="false" customHeight="false" outlineLevel="0" collapsed="false">
      <c r="J912" s="69"/>
    </row>
    <row r="913" customFormat="false" ht="13.5" hidden="false" customHeight="false" outlineLevel="0" collapsed="false">
      <c r="J913" s="69"/>
    </row>
    <row r="914" customFormat="false" ht="13.5" hidden="false" customHeight="false" outlineLevel="0" collapsed="false">
      <c r="J914" s="69"/>
    </row>
    <row r="915" customFormat="false" ht="13.5" hidden="false" customHeight="false" outlineLevel="0" collapsed="false">
      <c r="J915" s="69"/>
    </row>
    <row r="916" customFormat="false" ht="13.5" hidden="false" customHeight="false" outlineLevel="0" collapsed="false">
      <c r="J916" s="69"/>
    </row>
    <row r="917" customFormat="false" ht="13.5" hidden="false" customHeight="false" outlineLevel="0" collapsed="false">
      <c r="J917" s="69"/>
    </row>
    <row r="918" customFormat="false" ht="13.5" hidden="false" customHeight="false" outlineLevel="0" collapsed="false">
      <c r="J918" s="69"/>
    </row>
    <row r="919" customFormat="false" ht="13.5" hidden="false" customHeight="false" outlineLevel="0" collapsed="false">
      <c r="J919" s="69"/>
    </row>
    <row r="920" customFormat="false" ht="13.5" hidden="false" customHeight="false" outlineLevel="0" collapsed="false">
      <c r="J920" s="69"/>
    </row>
    <row r="921" customFormat="false" ht="13.5" hidden="false" customHeight="false" outlineLevel="0" collapsed="false">
      <c r="J921" s="69"/>
    </row>
    <row r="922" customFormat="false" ht="13.5" hidden="false" customHeight="false" outlineLevel="0" collapsed="false">
      <c r="J922" s="69"/>
    </row>
    <row r="923" customFormat="false" ht="13.5" hidden="false" customHeight="false" outlineLevel="0" collapsed="false">
      <c r="J923" s="69"/>
    </row>
    <row r="924" customFormat="false" ht="13.5" hidden="false" customHeight="false" outlineLevel="0" collapsed="false">
      <c r="J924" s="69"/>
    </row>
    <row r="925" customFormat="false" ht="13.5" hidden="false" customHeight="false" outlineLevel="0" collapsed="false">
      <c r="J925" s="69"/>
    </row>
    <row r="926" customFormat="false" ht="13.5" hidden="false" customHeight="false" outlineLevel="0" collapsed="false">
      <c r="J926" s="69"/>
    </row>
    <row r="927" customFormat="false" ht="13.5" hidden="false" customHeight="false" outlineLevel="0" collapsed="false">
      <c r="J927" s="69"/>
    </row>
    <row r="928" customFormat="false" ht="13.5" hidden="false" customHeight="false" outlineLevel="0" collapsed="false">
      <c r="J928" s="69"/>
    </row>
    <row r="929" customFormat="false" ht="13.5" hidden="false" customHeight="false" outlineLevel="0" collapsed="false">
      <c r="J929" s="69"/>
    </row>
    <row r="930" customFormat="false" ht="13.5" hidden="false" customHeight="false" outlineLevel="0" collapsed="false">
      <c r="J930" s="69"/>
    </row>
    <row r="931" customFormat="false" ht="13.5" hidden="false" customHeight="false" outlineLevel="0" collapsed="false">
      <c r="J931" s="69"/>
    </row>
    <row r="932" customFormat="false" ht="13.5" hidden="false" customHeight="false" outlineLevel="0" collapsed="false">
      <c r="J932" s="69"/>
    </row>
    <row r="933" customFormat="false" ht="13.5" hidden="false" customHeight="false" outlineLevel="0" collapsed="false">
      <c r="J933" s="69"/>
    </row>
    <row r="934" customFormat="false" ht="13.5" hidden="false" customHeight="false" outlineLevel="0" collapsed="false">
      <c r="J934" s="69"/>
    </row>
    <row r="935" customFormat="false" ht="13.5" hidden="false" customHeight="false" outlineLevel="0" collapsed="false">
      <c r="J935" s="69"/>
    </row>
    <row r="936" customFormat="false" ht="13.5" hidden="false" customHeight="false" outlineLevel="0" collapsed="false">
      <c r="J936" s="69"/>
    </row>
    <row r="937" customFormat="false" ht="13.5" hidden="false" customHeight="false" outlineLevel="0" collapsed="false">
      <c r="J937" s="69"/>
    </row>
    <row r="938" customFormat="false" ht="13.5" hidden="false" customHeight="false" outlineLevel="0" collapsed="false">
      <c r="J938" s="69"/>
    </row>
    <row r="939" customFormat="false" ht="13.5" hidden="false" customHeight="false" outlineLevel="0" collapsed="false">
      <c r="J939" s="69"/>
    </row>
    <row r="940" customFormat="false" ht="13.5" hidden="false" customHeight="false" outlineLevel="0" collapsed="false">
      <c r="J940" s="69"/>
    </row>
    <row r="941" customFormat="false" ht="13.5" hidden="false" customHeight="false" outlineLevel="0" collapsed="false">
      <c r="J941" s="69"/>
    </row>
    <row r="942" customFormat="false" ht="13.5" hidden="false" customHeight="false" outlineLevel="0" collapsed="false">
      <c r="J942" s="69"/>
    </row>
    <row r="943" customFormat="false" ht="13.5" hidden="false" customHeight="false" outlineLevel="0" collapsed="false">
      <c r="J943" s="69"/>
    </row>
    <row r="944" customFormat="false" ht="13.5" hidden="false" customHeight="false" outlineLevel="0" collapsed="false">
      <c r="J944" s="69"/>
    </row>
    <row r="945" customFormat="false" ht="13.5" hidden="false" customHeight="false" outlineLevel="0" collapsed="false">
      <c r="J945" s="69"/>
    </row>
    <row r="946" customFormat="false" ht="13.5" hidden="false" customHeight="false" outlineLevel="0" collapsed="false">
      <c r="J946" s="69"/>
    </row>
    <row r="947" customFormat="false" ht="13.5" hidden="false" customHeight="false" outlineLevel="0" collapsed="false">
      <c r="J947" s="69"/>
    </row>
    <row r="948" customFormat="false" ht="13.5" hidden="false" customHeight="false" outlineLevel="0" collapsed="false">
      <c r="J948" s="69"/>
    </row>
    <row r="949" customFormat="false" ht="13.5" hidden="false" customHeight="false" outlineLevel="0" collapsed="false">
      <c r="J949" s="69"/>
    </row>
    <row r="950" customFormat="false" ht="13.5" hidden="false" customHeight="false" outlineLevel="0" collapsed="false">
      <c r="J950" s="69"/>
    </row>
    <row r="951" customFormat="false" ht="13.5" hidden="false" customHeight="false" outlineLevel="0" collapsed="false">
      <c r="J951" s="69"/>
    </row>
    <row r="952" customFormat="false" ht="13.5" hidden="false" customHeight="false" outlineLevel="0" collapsed="false">
      <c r="J952" s="69"/>
    </row>
    <row r="953" customFormat="false" ht="13.5" hidden="false" customHeight="false" outlineLevel="0" collapsed="false">
      <c r="J953" s="69"/>
    </row>
    <row r="954" customFormat="false" ht="13.5" hidden="false" customHeight="false" outlineLevel="0" collapsed="false">
      <c r="J954" s="69"/>
    </row>
    <row r="955" customFormat="false" ht="13.5" hidden="false" customHeight="false" outlineLevel="0" collapsed="false">
      <c r="J955" s="69"/>
    </row>
    <row r="956" customFormat="false" ht="13.5" hidden="false" customHeight="false" outlineLevel="0" collapsed="false">
      <c r="J956" s="69"/>
    </row>
    <row r="957" customFormat="false" ht="13.5" hidden="false" customHeight="false" outlineLevel="0" collapsed="false">
      <c r="J957" s="69"/>
    </row>
    <row r="958" customFormat="false" ht="13.5" hidden="false" customHeight="false" outlineLevel="0" collapsed="false">
      <c r="J958" s="69"/>
    </row>
    <row r="959" customFormat="false" ht="13.5" hidden="false" customHeight="false" outlineLevel="0" collapsed="false">
      <c r="J959" s="69"/>
    </row>
    <row r="960" customFormat="false" ht="13.5" hidden="false" customHeight="false" outlineLevel="0" collapsed="false">
      <c r="J960" s="69"/>
    </row>
    <row r="961" customFormat="false" ht="13.5" hidden="false" customHeight="false" outlineLevel="0" collapsed="false">
      <c r="J961" s="69"/>
    </row>
    <row r="962" customFormat="false" ht="13.5" hidden="false" customHeight="false" outlineLevel="0" collapsed="false">
      <c r="J962" s="69"/>
    </row>
    <row r="963" customFormat="false" ht="13.5" hidden="false" customHeight="false" outlineLevel="0" collapsed="false">
      <c r="J963" s="69"/>
    </row>
    <row r="964" customFormat="false" ht="13.5" hidden="false" customHeight="false" outlineLevel="0" collapsed="false">
      <c r="J964" s="69"/>
    </row>
    <row r="965" customFormat="false" ht="13.5" hidden="false" customHeight="false" outlineLevel="0" collapsed="false">
      <c r="J965" s="69"/>
    </row>
    <row r="966" customFormat="false" ht="13.5" hidden="false" customHeight="false" outlineLevel="0" collapsed="false">
      <c r="J966" s="69"/>
    </row>
    <row r="967" customFormat="false" ht="13.5" hidden="false" customHeight="false" outlineLevel="0" collapsed="false">
      <c r="J967" s="69"/>
    </row>
    <row r="968" customFormat="false" ht="13.5" hidden="false" customHeight="false" outlineLevel="0" collapsed="false">
      <c r="J968" s="69"/>
    </row>
    <row r="969" customFormat="false" ht="13.5" hidden="false" customHeight="false" outlineLevel="0" collapsed="false">
      <c r="J969" s="69"/>
    </row>
    <row r="970" customFormat="false" ht="13.5" hidden="false" customHeight="false" outlineLevel="0" collapsed="false">
      <c r="J970" s="69"/>
    </row>
    <row r="971" customFormat="false" ht="13.5" hidden="false" customHeight="false" outlineLevel="0" collapsed="false">
      <c r="J971" s="69"/>
    </row>
    <row r="972" customFormat="false" ht="13.5" hidden="false" customHeight="false" outlineLevel="0" collapsed="false">
      <c r="J972" s="69"/>
    </row>
    <row r="973" customFormat="false" ht="13.5" hidden="false" customHeight="false" outlineLevel="0" collapsed="false">
      <c r="J973" s="69"/>
    </row>
    <row r="974" customFormat="false" ht="13.5" hidden="false" customHeight="false" outlineLevel="0" collapsed="false">
      <c r="J974" s="69"/>
    </row>
    <row r="975" customFormat="false" ht="13.5" hidden="false" customHeight="false" outlineLevel="0" collapsed="false">
      <c r="J975" s="69"/>
    </row>
    <row r="976" customFormat="false" ht="13.5" hidden="false" customHeight="false" outlineLevel="0" collapsed="false">
      <c r="J976" s="69"/>
    </row>
    <row r="977" customFormat="false" ht="13.5" hidden="false" customHeight="false" outlineLevel="0" collapsed="false">
      <c r="J977" s="69"/>
    </row>
    <row r="978" customFormat="false" ht="13.5" hidden="false" customHeight="false" outlineLevel="0" collapsed="false">
      <c r="J978" s="69"/>
    </row>
    <row r="979" customFormat="false" ht="13.5" hidden="false" customHeight="false" outlineLevel="0" collapsed="false">
      <c r="J979" s="69"/>
    </row>
    <row r="980" customFormat="false" ht="13.5" hidden="false" customHeight="false" outlineLevel="0" collapsed="false">
      <c r="J980" s="69"/>
    </row>
    <row r="981" customFormat="false" ht="13.5" hidden="false" customHeight="false" outlineLevel="0" collapsed="false">
      <c r="J981" s="69"/>
    </row>
    <row r="982" customFormat="false" ht="13.5" hidden="false" customHeight="false" outlineLevel="0" collapsed="false">
      <c r="J982" s="69"/>
    </row>
    <row r="983" customFormat="false" ht="13.5" hidden="false" customHeight="false" outlineLevel="0" collapsed="false">
      <c r="J983" s="69"/>
    </row>
    <row r="984" customFormat="false" ht="13.5" hidden="false" customHeight="false" outlineLevel="0" collapsed="false">
      <c r="J984" s="69"/>
    </row>
    <row r="985" customFormat="false" ht="13.5" hidden="false" customHeight="false" outlineLevel="0" collapsed="false">
      <c r="J985" s="69"/>
    </row>
    <row r="986" customFormat="false" ht="13.5" hidden="false" customHeight="false" outlineLevel="0" collapsed="false">
      <c r="J986" s="69"/>
    </row>
    <row r="987" customFormat="false" ht="13.5" hidden="false" customHeight="false" outlineLevel="0" collapsed="false">
      <c r="J987" s="69"/>
    </row>
    <row r="988" customFormat="false" ht="13.5" hidden="false" customHeight="false" outlineLevel="0" collapsed="false">
      <c r="J988" s="69"/>
    </row>
    <row r="989" customFormat="false" ht="13.5" hidden="false" customHeight="false" outlineLevel="0" collapsed="false">
      <c r="J989" s="69"/>
    </row>
    <row r="990" customFormat="false" ht="13.5" hidden="false" customHeight="false" outlineLevel="0" collapsed="false">
      <c r="J990" s="69"/>
    </row>
    <row r="991" customFormat="false" ht="13.5" hidden="false" customHeight="false" outlineLevel="0" collapsed="false">
      <c r="J991" s="69"/>
    </row>
    <row r="992" customFormat="false" ht="13.5" hidden="false" customHeight="false" outlineLevel="0" collapsed="false">
      <c r="J992" s="69"/>
    </row>
    <row r="993" customFormat="false" ht="13.5" hidden="false" customHeight="false" outlineLevel="0" collapsed="false">
      <c r="J993" s="69"/>
    </row>
    <row r="994" customFormat="false" ht="13.5" hidden="false" customHeight="false" outlineLevel="0" collapsed="false">
      <c r="J994" s="69"/>
    </row>
    <row r="995" customFormat="false" ht="13.5" hidden="false" customHeight="false" outlineLevel="0" collapsed="false">
      <c r="J995" s="69"/>
    </row>
    <row r="996" customFormat="false" ht="13.5" hidden="false" customHeight="false" outlineLevel="0" collapsed="false">
      <c r="J996" s="69"/>
    </row>
    <row r="997" customFormat="false" ht="13.5" hidden="false" customHeight="false" outlineLevel="0" collapsed="false">
      <c r="J997" s="69"/>
    </row>
    <row r="998" customFormat="false" ht="13.5" hidden="false" customHeight="false" outlineLevel="0" collapsed="false">
      <c r="J998" s="69"/>
    </row>
    <row r="999" customFormat="false" ht="13.5" hidden="false" customHeight="false" outlineLevel="0" collapsed="false">
      <c r="J999" s="69"/>
    </row>
    <row r="1000" customFormat="false" ht="13.5" hidden="false" customHeight="false" outlineLevel="0" collapsed="false">
      <c r="J1000" s="69"/>
    </row>
    <row r="1001" customFormat="false" ht="13.5" hidden="false" customHeight="false" outlineLevel="0" collapsed="false">
      <c r="J1001" s="69"/>
    </row>
    <row r="1002" customFormat="false" ht="13.5" hidden="false" customHeight="false" outlineLevel="0" collapsed="false">
      <c r="J1002" s="69"/>
    </row>
    <row r="1003" customFormat="false" ht="13.5" hidden="false" customHeight="false" outlineLevel="0" collapsed="false">
      <c r="J1003" s="69"/>
    </row>
    <row r="1004" customFormat="false" ht="13.5" hidden="false" customHeight="false" outlineLevel="0" collapsed="false">
      <c r="J1004" s="69"/>
    </row>
    <row r="1005" customFormat="false" ht="13.5" hidden="false" customHeight="false" outlineLevel="0" collapsed="false">
      <c r="J1005" s="69"/>
    </row>
    <row r="1006" customFormat="false" ht="13.5" hidden="false" customHeight="false" outlineLevel="0" collapsed="false">
      <c r="J1006" s="69"/>
    </row>
    <row r="1007" customFormat="false" ht="13.5" hidden="false" customHeight="false" outlineLevel="0" collapsed="false">
      <c r="J1007" s="69"/>
    </row>
    <row r="1008" customFormat="false" ht="13.5" hidden="false" customHeight="false" outlineLevel="0" collapsed="false">
      <c r="J1008" s="69"/>
    </row>
    <row r="1009" customFormat="false" ht="13.5" hidden="false" customHeight="false" outlineLevel="0" collapsed="false">
      <c r="J1009" s="69"/>
    </row>
    <row r="1010" customFormat="false" ht="13.5" hidden="false" customHeight="false" outlineLevel="0" collapsed="false">
      <c r="J1010" s="69"/>
    </row>
    <row r="1011" customFormat="false" ht="13.5" hidden="false" customHeight="false" outlineLevel="0" collapsed="false">
      <c r="J1011" s="69"/>
    </row>
    <row r="1012" customFormat="false" ht="13.5" hidden="false" customHeight="false" outlineLevel="0" collapsed="false">
      <c r="J1012" s="69"/>
    </row>
    <row r="1013" customFormat="false" ht="13.5" hidden="false" customHeight="false" outlineLevel="0" collapsed="false">
      <c r="J1013" s="69"/>
    </row>
    <row r="1014" customFormat="false" ht="13.5" hidden="false" customHeight="false" outlineLevel="0" collapsed="false">
      <c r="J1014" s="69"/>
    </row>
    <row r="1015" customFormat="false" ht="13.5" hidden="false" customHeight="false" outlineLevel="0" collapsed="false">
      <c r="J1015" s="69"/>
    </row>
    <row r="1016" customFormat="false" ht="13.5" hidden="false" customHeight="false" outlineLevel="0" collapsed="false">
      <c r="J1016" s="69"/>
    </row>
    <row r="1017" customFormat="false" ht="13.5" hidden="false" customHeight="false" outlineLevel="0" collapsed="false">
      <c r="J1017" s="69"/>
    </row>
    <row r="1018" customFormat="false" ht="13.5" hidden="false" customHeight="false" outlineLevel="0" collapsed="false">
      <c r="J1018" s="69"/>
    </row>
    <row r="1019" customFormat="false" ht="13.5" hidden="false" customHeight="false" outlineLevel="0" collapsed="false">
      <c r="J1019" s="69"/>
    </row>
    <row r="1020" customFormat="false" ht="13.5" hidden="false" customHeight="false" outlineLevel="0" collapsed="false">
      <c r="J1020" s="69"/>
    </row>
    <row r="1021" customFormat="false" ht="13.5" hidden="false" customHeight="false" outlineLevel="0" collapsed="false">
      <c r="J1021" s="69"/>
    </row>
    <row r="1022" customFormat="false" ht="13.5" hidden="false" customHeight="false" outlineLevel="0" collapsed="false">
      <c r="J1022" s="69"/>
    </row>
    <row r="1023" customFormat="false" ht="13.5" hidden="false" customHeight="false" outlineLevel="0" collapsed="false">
      <c r="J1023" s="69"/>
    </row>
    <row r="1024" customFormat="false" ht="13.5" hidden="false" customHeight="false" outlineLevel="0" collapsed="false">
      <c r="J1024" s="69"/>
    </row>
    <row r="1025" customFormat="false" ht="13.5" hidden="false" customHeight="false" outlineLevel="0" collapsed="false">
      <c r="J1025" s="69"/>
    </row>
    <row r="1026" customFormat="false" ht="13.5" hidden="false" customHeight="false" outlineLevel="0" collapsed="false">
      <c r="J1026" s="69"/>
    </row>
    <row r="1027" customFormat="false" ht="13.5" hidden="false" customHeight="false" outlineLevel="0" collapsed="false">
      <c r="J1027" s="69"/>
    </row>
    <row r="1028" customFormat="false" ht="13.5" hidden="false" customHeight="false" outlineLevel="0" collapsed="false">
      <c r="J1028" s="69"/>
    </row>
    <row r="1029" customFormat="false" ht="13.5" hidden="false" customHeight="false" outlineLevel="0" collapsed="false">
      <c r="J1029" s="69"/>
    </row>
    <row r="1030" customFormat="false" ht="13.5" hidden="false" customHeight="false" outlineLevel="0" collapsed="false">
      <c r="J1030" s="69"/>
    </row>
    <row r="1031" customFormat="false" ht="13.5" hidden="false" customHeight="false" outlineLevel="0" collapsed="false">
      <c r="J1031" s="69"/>
    </row>
    <row r="1032" customFormat="false" ht="13.5" hidden="false" customHeight="false" outlineLevel="0" collapsed="false">
      <c r="J1032" s="69"/>
    </row>
    <row r="1033" customFormat="false" ht="13.5" hidden="false" customHeight="false" outlineLevel="0" collapsed="false">
      <c r="J1033" s="69"/>
    </row>
    <row r="1034" customFormat="false" ht="13.5" hidden="false" customHeight="false" outlineLevel="0" collapsed="false">
      <c r="J1034" s="69"/>
    </row>
    <row r="1035" customFormat="false" ht="13.5" hidden="false" customHeight="false" outlineLevel="0" collapsed="false">
      <c r="J1035" s="69"/>
    </row>
    <row r="1036" customFormat="false" ht="13.5" hidden="false" customHeight="false" outlineLevel="0" collapsed="false">
      <c r="J1036" s="69"/>
    </row>
    <row r="1037" customFormat="false" ht="13.5" hidden="false" customHeight="false" outlineLevel="0" collapsed="false">
      <c r="J1037" s="69"/>
    </row>
    <row r="1038" customFormat="false" ht="13.5" hidden="false" customHeight="false" outlineLevel="0" collapsed="false">
      <c r="J1038" s="69"/>
    </row>
    <row r="1039" customFormat="false" ht="13.5" hidden="false" customHeight="false" outlineLevel="0" collapsed="false">
      <c r="J1039" s="69"/>
    </row>
    <row r="1040" customFormat="false" ht="13.5" hidden="false" customHeight="false" outlineLevel="0" collapsed="false">
      <c r="J1040" s="69"/>
    </row>
  </sheetData>
  <mergeCells count="5">
    <mergeCell ref="A2:H2"/>
    <mergeCell ref="K2:Q2"/>
    <mergeCell ref="H3:I3"/>
    <mergeCell ref="K3:L3"/>
    <mergeCell ref="A5:W5"/>
  </mergeCells>
  <dataValidations count="6">
    <dataValidation allowBlank="true" errorStyle="stop" operator="between" showDropDown="false" showErrorMessage="true" showInputMessage="true" sqref="C5" type="list">
      <formula1>"Day,Week,Month,Year"</formula1>
      <formula2>0</formula2>
    </dataValidation>
    <dataValidation allowBlank="true" errorStyle="stop" operator="between" showDropDown="false" showErrorMessage="true" showInputMessage="true" sqref="E7:E39" type="list">
      <formula1>"g,kg,t"</formula1>
      <formula2>0</formula2>
    </dataValidation>
    <dataValidation allowBlank="true" error="Bitte die Zeitspanne in Tagen, in Monaten oder in Jahren angeben" errorStyle="stop" operator="between" showDropDown="false" showErrorMessage="true" showInputMessage="true" sqref="C7:C39" type="list">
      <formula1>"Day,Week,Month,Year"</formula1>
      <formula2>0</formula2>
    </dataValidation>
    <dataValidation allowBlank="true" errorStyle="stop" operator="between" showDropDown="false" showErrorMessage="true" showInputMessage="true" sqref="N7:N39" type="list">
      <formula1>"paper,cardboard,iron,aluminium,wood,cotton,glass,reusable plastics,other"</formula1>
      <formula2>0</formula2>
    </dataValidation>
    <dataValidation allowBlank="true" errorStyle="stop" operator="between" showDropDown="false" showErrorMessage="true" showInputMessage="true" sqref="G7:G39" type="list">
      <formula1>'Please hide this tab!!'!$A$1:$A$9</formula1>
      <formula2>0</formula2>
    </dataValidation>
    <dataValidation allowBlank="true" errorStyle="stop" operator="between" showDropDown="false" showErrorMessage="true" showInputMessage="true" sqref="H7:I39" type="whole">
      <formula1>0</formula1>
      <formula2>100</formula2>
    </dataValidation>
  </dataValidations>
  <printOptions headings="false" gridLines="false" gridLinesSet="true" horizontalCentered="false" verticalCentered="false"/>
  <pageMargins left="0.7" right="0.7"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9"/>
  <sheetViews>
    <sheetView showFormulas="false" showGridLines="true" showRowColHeaders="true" showZeros="true" rightToLeft="false" tabSelected="false" showOutlineSymbols="true" defaultGridColor="true" view="normal" topLeftCell="A1" colorId="64" zoomScale="125" zoomScaleNormal="125" zoomScalePageLayoutView="100" workbookViewId="0">
      <selection pane="topLeft" activeCell="A1" activeCellId="0" sqref="A1"/>
    </sheetView>
  </sheetViews>
  <sheetFormatPr defaultColWidth="11.2109375" defaultRowHeight="14.25" zeroHeight="false" outlineLevelRow="0" outlineLevelCol="0"/>
  <sheetData>
    <row r="1" customFormat="false" ht="14.25" hidden="false" customHeight="false" outlineLevel="0" collapsed="false">
      <c r="A1" s="170" t="s">
        <v>203</v>
      </c>
    </row>
    <row r="2" customFormat="false" ht="14.25" hidden="false" customHeight="false" outlineLevel="0" collapsed="false">
      <c r="A2" s="0" t="s">
        <v>204</v>
      </c>
    </row>
    <row r="3" customFormat="false" ht="14.25" hidden="false" customHeight="true" outlineLevel="0" collapsed="false">
      <c r="A3" s="0" t="s">
        <v>205</v>
      </c>
      <c r="G3" s="171" t="s">
        <v>206</v>
      </c>
      <c r="H3" s="171"/>
      <c r="I3" s="171"/>
    </row>
    <row r="4" customFormat="false" ht="14.25" hidden="false" customHeight="false" outlineLevel="0" collapsed="false">
      <c r="A4" s="0" t="s">
        <v>207</v>
      </c>
      <c r="G4" s="171"/>
      <c r="H4" s="171"/>
      <c r="I4" s="171"/>
    </row>
    <row r="5" customFormat="false" ht="14.25" hidden="false" customHeight="false" outlineLevel="0" collapsed="false">
      <c r="A5" s="0" t="s">
        <v>208</v>
      </c>
      <c r="G5" s="171"/>
      <c r="H5" s="171"/>
      <c r="I5" s="171"/>
    </row>
    <row r="6" customFormat="false" ht="14.25" hidden="false" customHeight="false" outlineLevel="0" collapsed="false">
      <c r="A6" s="0" t="s">
        <v>209</v>
      </c>
      <c r="G6" s="171"/>
      <c r="H6" s="171"/>
      <c r="I6" s="171"/>
    </row>
    <row r="7" customFormat="false" ht="14.25" hidden="false" customHeight="false" outlineLevel="0" collapsed="false">
      <c r="A7" s="170" t="s">
        <v>210</v>
      </c>
    </row>
    <row r="8" customFormat="false" ht="14.25" hidden="false" customHeight="false" outlineLevel="0" collapsed="false">
      <c r="A8" s="0" t="s">
        <v>211</v>
      </c>
    </row>
    <row r="9" customFormat="false" ht="14.25" hidden="false" customHeight="false" outlineLevel="0" collapsed="false">
      <c r="A9" s="0" t="s">
        <v>212</v>
      </c>
    </row>
  </sheetData>
  <mergeCells count="1">
    <mergeCell ref="G3:I6"/>
  </mergeCells>
  <printOptions headings="false" gridLines="false" gridLinesSet="true" horizontalCentered="false" verticalCentered="false"/>
  <pageMargins left="0.7" right="0.7" top="0.7875" bottom="0.78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2</TotalTime>
  <Application>Collabora_Office/22.05.20.1$Linux_X86_64 LibreOffice_project/889f81dd0ae41aba3eb5a07fdc42ab591a074813</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2020-02-19T10:29:03Z</dcterms:created>
  <dc:creator>Samy</dc:creator>
  <dc:description/>
  <dc:language>de-DE</dc:language>
  <cp:lastModifiedBy/>
  <dcterms:modified xsi:type="dcterms:W3CDTF">2024-02-28T07:57:48Z</dcterms:modified>
  <cp:revision>12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0</vt:bool>
  </property>
  <property fmtid="{D5CDD505-2E9C-101B-9397-08002B2CF9AE}" pid="3" name="LinksUpToDate">
    <vt:bool>0</vt:bool>
  </property>
  <property fmtid="{D5CDD505-2E9C-101B-9397-08002B2CF9AE}" pid="4" name="MSIP_Label_defa4170-0d19-0005-0004-bc88714345d2_ActionId">
    <vt:lpwstr>3b9eff43-a1e0-44cd-9e3b-ad6dfed6bfd2</vt:lpwstr>
  </property>
  <property fmtid="{D5CDD505-2E9C-101B-9397-08002B2CF9AE}" pid="5" name="MSIP_Label_defa4170-0d19-0005-0004-bc88714345d2_ContentBits">
    <vt:lpwstr>0</vt:lpwstr>
  </property>
  <property fmtid="{D5CDD505-2E9C-101B-9397-08002B2CF9AE}" pid="6" name="MSIP_Label_defa4170-0d19-0005-0004-bc88714345d2_Enabled">
    <vt:lpwstr>true</vt:lpwstr>
  </property>
  <property fmtid="{D5CDD505-2E9C-101B-9397-08002B2CF9AE}" pid="7" name="MSIP_Label_defa4170-0d19-0005-0004-bc88714345d2_Method">
    <vt:lpwstr>Standard</vt:lpwstr>
  </property>
  <property fmtid="{D5CDD505-2E9C-101B-9397-08002B2CF9AE}" pid="8" name="MSIP_Label_defa4170-0d19-0005-0004-bc88714345d2_Name">
    <vt:lpwstr>defa4170-0d19-0005-0004-bc88714345d2</vt:lpwstr>
  </property>
  <property fmtid="{D5CDD505-2E9C-101B-9397-08002B2CF9AE}" pid="9" name="MSIP_Label_defa4170-0d19-0005-0004-bc88714345d2_SetDate">
    <vt:lpwstr>2023-12-08T08:09:01Z</vt:lpwstr>
  </property>
  <property fmtid="{D5CDD505-2E9C-101B-9397-08002B2CF9AE}" pid="10" name="MSIP_Label_defa4170-0d19-0005-0004-bc88714345d2_SiteId">
    <vt:lpwstr>2c6cac8d-ab61-47b3-8209-4df2e46aefbc</vt:lpwstr>
  </property>
  <property fmtid="{D5CDD505-2E9C-101B-9397-08002B2CF9AE}" pid="11" name="ScaleCrop">
    <vt:bool>0</vt:bool>
  </property>
  <property fmtid="{D5CDD505-2E9C-101B-9397-08002B2CF9AE}" pid="12" name="ShareDoc">
    <vt:bool>0</vt:bool>
  </property>
</Properties>
</file>